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mikro" defaultThemeVersion="124226"/>
  <bookViews>
    <workbookView xWindow="0" yWindow="255" windowWidth="15480" windowHeight="10530" tabRatio="747" activeTab="3"/>
  </bookViews>
  <sheets>
    <sheet name="Oceniający 1.." sheetId="42" r:id="rId1"/>
    <sheet name="Oceniający 2.." sheetId="46" r:id="rId2"/>
    <sheet name="Karta wynikowa" sheetId="16" r:id="rId3"/>
    <sheet name="Karta info dla Wnioskodawcy" sheetId="32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1..'!#REF!</definedName>
    <definedName name="_ftn1" localSheetId="1">'Oceniający 2..'!#REF!</definedName>
    <definedName name="_ftnref1" localSheetId="3">'Karta info dla Wnioskodawcy'!#REF!</definedName>
    <definedName name="_ftnref1" localSheetId="2">'Karta wynikowa'!#REF!</definedName>
    <definedName name="_ftnref1" localSheetId="0">'Oceniający 1..'!#REF!</definedName>
    <definedName name="_ftnref1" localSheetId="1">'Oceniający 2..'!#REF!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2">'Karta wynikowa'!$A$1:$J$39</definedName>
    <definedName name="OLE_LINK1" localSheetId="3">'Karta info dla Wnioskodawcy'!$E$13</definedName>
    <definedName name="OLE_LINK1" localSheetId="2">'Karta wynikowa'!#REF!</definedName>
    <definedName name="OLE_LINK1" localSheetId="0">'Oceniający 1..'!$E$13</definedName>
    <definedName name="OLE_LINK1" localSheetId="1">'Oceniający 2..'!$E$13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45621"/>
</workbook>
</file>

<file path=xl/calcChain.xml><?xml version="1.0" encoding="utf-8"?>
<calcChain xmlns="http://schemas.openxmlformats.org/spreadsheetml/2006/main">
  <c r="H139" i="46" l="1"/>
  <c r="D132" i="46"/>
  <c r="C102" i="46"/>
  <c r="C111" i="46" s="1"/>
  <c r="G101" i="46"/>
  <c r="C14" i="46"/>
  <c r="D13" i="46"/>
  <c r="D14" i="46" s="1"/>
  <c r="H139" i="42"/>
  <c r="D132" i="42"/>
  <c r="C102" i="42"/>
  <c r="C111" i="42" s="1"/>
  <c r="G101" i="42"/>
  <c r="C14" i="42"/>
  <c r="D13" i="42"/>
  <c r="D102" i="42" s="1"/>
  <c r="D111" i="42" s="1"/>
  <c r="D14" i="42" l="1"/>
  <c r="D102" i="46"/>
  <c r="D111" i="46" s="1"/>
  <c r="H27" i="16" l="1"/>
  <c r="H139" i="32"/>
  <c r="D132" i="32"/>
  <c r="C102" i="32"/>
  <c r="C111" i="32" s="1"/>
  <c r="G101" i="32"/>
  <c r="C14" i="32"/>
  <c r="D13" i="32"/>
  <c r="D14" i="32" l="1"/>
  <c r="D102" i="32"/>
  <c r="D111" i="32" s="1"/>
  <c r="C2" i="16" l="1"/>
  <c r="B2" i="16"/>
  <c r="F32" i="16" l="1"/>
  <c r="D32" i="16"/>
  <c r="E28" i="16"/>
  <c r="E27" i="16"/>
  <c r="E26" i="16"/>
  <c r="H26" i="16" l="1"/>
  <c r="H29" i="16" s="1"/>
  <c r="H30" i="16" s="1"/>
</calcChain>
</file>

<file path=xl/sharedStrings.xml><?xml version="1.0" encoding="utf-8"?>
<sst xmlns="http://schemas.openxmlformats.org/spreadsheetml/2006/main" count="765" uniqueCount="209">
  <si>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</si>
  <si>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</si>
  <si>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</si>
  <si>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</si>
  <si>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</si>
  <si>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</si>
  <si>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</si>
  <si>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</si>
  <si>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</si>
  <si>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</si>
  <si>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</si>
  <si>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</si>
  <si>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</si>
  <si>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</si>
  <si>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</si>
  <si>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>Wynik oceny dopuszczającej</t>
  </si>
  <si>
    <t>TAK</t>
  </si>
  <si>
    <t>NIE</t>
  </si>
  <si>
    <t>Proponowana kwota dofinansowania:</t>
  </si>
  <si>
    <t>słownie:</t>
  </si>
  <si>
    <t>Liczba punktów uzyskanych</t>
  </si>
  <si>
    <t xml:space="preserve">Tytuł projektu: </t>
  </si>
  <si>
    <t>Maks. 
liczba 
pkt.</t>
  </si>
  <si>
    <t>OŚ PRIORYTETOWA:</t>
  </si>
  <si>
    <t>DZIAŁANIE:</t>
  </si>
  <si>
    <t xml:space="preserve">Typ projektu: </t>
  </si>
  <si>
    <t>Uzasadnienie oceny punktowej</t>
  </si>
  <si>
    <t xml:space="preserve">Nazwa kryterium </t>
  </si>
  <si>
    <t>Definicja kryterium (informacja o zasadach oceny)</t>
  </si>
  <si>
    <t>(Niespełnienie co najmniej jednego z wymienionych poniżej kryteriów powoduje odrzucenie projektu)</t>
  </si>
  <si>
    <t xml:space="preserve">Przekazanie projektu do oceny punktowej </t>
  </si>
  <si>
    <t>(Nie uzyskanie co najmniej 60% maksymalnej liczby punktów powoduje odrzucenie projektu)</t>
  </si>
  <si>
    <t>PRIORYTET INWESTYCYJNY:</t>
  </si>
  <si>
    <t xml:space="preserve">Wnioskodawca: </t>
  </si>
  <si>
    <t>Koszty kwalifikowalne:</t>
  </si>
  <si>
    <t>6.</t>
  </si>
  <si>
    <t>7.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</si>
  <si>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</si>
  <si>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</si>
  <si>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</si>
  <si>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</si>
  <si>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</si>
  <si>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</si>
  <si>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</si>
  <si>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</si>
  <si>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</si>
  <si>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</si>
  <si>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</si>
  <si>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</si>
  <si>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</si>
  <si>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</si>
  <si>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</si>
  <si>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</si>
  <si>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</si>
  <si>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</si>
  <si>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</si>
  <si>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</si>
  <si>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</si>
  <si>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</si>
  <si>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</si>
  <si>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</si>
  <si>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</si>
  <si>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</si>
  <si>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</si>
  <si>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</si>
  <si>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</si>
  <si>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</si>
  <si>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</si>
  <si>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</si>
  <si>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</si>
  <si>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</si>
  <si>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Liczba punktów uzyskanych przez projekt:</t>
  </si>
  <si>
    <t>Proponowana kwota dofinansowania PLN:</t>
  </si>
  <si>
    <t>0-1</t>
  </si>
  <si>
    <t>9.</t>
  </si>
  <si>
    <t>Czy projekt wpisuje się w narzędzie Policy paper dla ochrony zdrowia, którego dotyczy wsparcie oraz czy jest zgodny z Planem działań w sektorze zdrowia na dany rok?</t>
  </si>
  <si>
    <t>Czy świadczenia opieki zdrowotnej, mieszczące się w zakresie lub pozostające w związku z zakresem objętym wsparciem, są finansowane ze środków publicznych?</t>
  </si>
  <si>
    <t xml:space="preserve">Czy projekt jest zgodny z właściwą mapą potrzeb zdrowotnych? </t>
  </si>
  <si>
    <t>Czy projekt jest uzasadniony z punktu widzenia rzeczywistego zapotrzebowania na świadczenia zdrowotne objęte projektem?</t>
  </si>
  <si>
    <t>Czy wnioskodawca dysponuje kadrą medyczną niezbędną do obsługi wyrobów medycznych objętych projektem (jeśli dotyczy)?</t>
  </si>
  <si>
    <t>Czy wnioskodawca dysponuje infrastrukturą techniczną niezbędną do instalacji i użytkowania wyrobów medycznych objętych projektem (jeśli dotyczy)?</t>
  </si>
  <si>
    <t>Czy w projekcie zastosowano koncepcję uniwersalnego projektowania (jeśli dotyczy)?</t>
  </si>
  <si>
    <t>0-2</t>
  </si>
  <si>
    <t>Konsolidacja oraz współpraca instytucjonalna</t>
  </si>
  <si>
    <t>0-3</t>
  </si>
  <si>
    <t>Efektywność finansowa podmiotu leczniczego</t>
  </si>
  <si>
    <t>Komplementarność projektu</t>
  </si>
  <si>
    <t>Poprawa dostępu do świadczeń opieki zdrowotnej</t>
  </si>
  <si>
    <t>Kształcenie kadr medycznych</t>
  </si>
  <si>
    <t>Innowacja</t>
  </si>
  <si>
    <t>10.</t>
  </si>
  <si>
    <t>11.</t>
  </si>
  <si>
    <t>12.</t>
  </si>
  <si>
    <t>Rewitalizacyjny charakter projektu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</si>
  <si>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</si>
  <si>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</si>
  <si>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</si>
  <si>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</si>
  <si>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Projekt nie dotyczy działalności gospodarczej wykluczonej  ze wsparcia? (kody PKD/EKD) 
(o ile dotyczy)
</t>
  </si>
  <si>
    <t xml:space="preserve">Czy projekt nie jest zakończony lub w pełnie zrealizowany w rozumieniu art.65 ust. 6 Rozporządzenia ogólnego 1303/2013 z dnia 17 grudnia 2013 roku?
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</si>
  <si>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</si>
  <si>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</si>
  <si>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</si>
  <si>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</si>
  <si>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>Działalność oddziałów zachowawczych</t>
  </si>
  <si>
    <t>Przejście od opieki realizowanej w warunkach szpitalnych do leczenia w warunkach ambulatoryjnych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</si>
  <si>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
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</si>
  <si>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</si>
  <si>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t>13.</t>
  </si>
  <si>
    <t>Czy projekt wykazuje zdolność do adaptacji do zmian klimatu i reagowania na ryzyko powodziowe? (jeśli dotyczy)</t>
  </si>
  <si>
    <t>Rozwój opieki koordynowanej</t>
  </si>
  <si>
    <t>Program restrukturyzacji szpitala</t>
  </si>
  <si>
    <t>Działalność oddziałów zabiegowych</t>
  </si>
  <si>
    <t>Rehabilitacja kardiologiczna</t>
  </si>
  <si>
    <t>Kompleksowa opieka kardiologiczna</t>
  </si>
  <si>
    <t>Zabiegi kompleksowe</t>
  </si>
  <si>
    <t>14.</t>
  </si>
  <si>
    <t>15.</t>
  </si>
  <si>
    <t>Data złożenia do Oddziału ds. Usług Publicznych i Rewitalizacji:………………………..</t>
  </si>
  <si>
    <t>KRYTERIA WYBORU PROJEKTÓW</t>
  </si>
  <si>
    <t>A. KRYTERIA FORMALNE</t>
  </si>
  <si>
    <r>
      <t xml:space="preserve">Wniosek spełnia warunki minimalnej/maksymalnej wartości projektu w wysokości </t>
    </r>
    <r>
      <rPr>
        <b/>
        <strike/>
        <sz val="20"/>
        <rFont val="Calibri"/>
        <family val="2"/>
        <charset val="238"/>
        <scheme val="minor"/>
      </rPr>
      <t>…</t>
    </r>
    <r>
      <rPr>
        <b/>
        <sz val="20"/>
        <rFont val="Calibri"/>
        <family val="2"/>
        <charset val="238"/>
        <scheme val="minor"/>
      </rPr>
      <t>*. (o ile dotyczy) - NIE DOTYCZY</t>
    </r>
  </si>
  <si>
    <t xml:space="preserve">Wniosek spełnia warunki minimalnej/maksymalnej wartości wydatków kwalifikowalnych projektu w wysokości ……*(o ile dotyczy) - NIE DOTYCZY
</t>
  </si>
  <si>
    <t xml:space="preserve">Wniosek złożony w odpowiedzi na właściwe ogłoszenie konkursowe/o naborze nr RPSW.07.03.00-IZ.00-26-170/17* </t>
  </si>
  <si>
    <t xml:space="preserve">1. Jeżeli wnioskodawca/partner jest spoza katalogu podmiotów uprawnionych 
do wnioskowania o dofinansowanie wskazanego w Regulaminie konkursu/naboru nr RPSW.07.03.00-IZ.00-26-170/17*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
</t>
  </si>
  <si>
    <t xml:space="preserve">Wniosek zgodny z typami projektów przewidzianymi dla danego działania zgodnie z Regulaminem konkursu/naboru nr RPSW.07.03.00-IZ.00-26-170/17* </t>
  </si>
  <si>
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Jednocześnie projekty, których jedynym celem będzie dostosowanie istniejącej infrastruktury do obowiązujących przepisów będą uważane za niekwalifikowalne.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</si>
  <si>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</si>
  <si>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Ocena zgodności projektu z właściwą mapą potrzeb zdrowotnych dokonywana będzie przez Komisję Oceny Projektów na podstawie uzasadnienia wnioskodawcy zawartego we wniosku o dofinansowanie oraz OCI.
W uzasadnionych sytuacjach będą również brane pod uwagę dane źródłowe do właściwych map, które będą dostępne na internetowej platformie danych Baza Analiz Systemowych i Wdrożeniowych udostępnionej przez Ministerstwo Zdrowia.
Zgodnie z przyjętym Planem działań w sektorze zdrowia na rok 2017 w zakresie RPO Województwa Świętokrzyskiego (Uchwała nr 87/2016 Komitetu Sterującego do spraw koordynacji interwencji EFSI w sektorze zdrowia z dnia 15 grudnia 2016 roku) w przypadku lecznictwa uzdrowiskowego dedykowanego chorobom układu krążenia oraz chorobom układu kostno stawowego i mięśniowego zastosowanie mają: Mapa potrzeb zdrowotnych w zakresie lecznictwa szpitalnego dla województwa świętokrzyskiego, Mapa potrzeb zdrowotnych w zakresie kardiologii dla województwa świętokrzyskiego, Mapa potrzeb zdrowotnych w zakresie chorób układu kostno - mięśniowego dla województwa świętokrzyskiego.
Na wezwanie Instytucji Zarządzającej RPOWŚ 2014-2020, Wnioskodawca może uzupełnić lub poprawić projekt w zakresie niniejszego kryterium na etapie oceny spełniania kryteriów wyboru (zgodnie z art. 45 ust. 3 ustawy wdrożeniowej).
</t>
  </si>
  <si>
    <t>Czy projekt posiada pozytywną opinię Wojewody Świętokrzyskiego o celowości inwestycji?</t>
  </si>
  <si>
    <t xml:space="preserve">Do dofinansowania może być przyjęty wyłącznie projekt posiadający pozytywną opinię o celowości inwestycji, o której mowa w ustawie o świadczeniach opieki zdrowotnej finansowanych ze środków publicznych.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</si>
  <si>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demograficznej oraz deficyty podaży świadczeń zdrowotnych na danym obszarze.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</si>
  <si>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będzie dysponowanie, najpóźniej w dniu zakończenia okresu kwalifikowalności wydatków określonego w umowie o dofinansowanie projektu, kadrą medyczną, która posiada odpowiednie kwalifikacje do obsługi wyrobów medycznych objętych projektem.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</si>
  <si>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będzie dysponowanie, najpóźniej w dniu zakończenia okresu kwalifikowalności wydatków określonego w umowie o dofinansowanie projektu, infrastrukturą techniczną niezbędną do instalacji i użytkowania wyrobów medycznych objętych projektem.
Na wezwanie Instytucji Zarządzającej RPOWŚ 2014-2020, Wnioskodawca może uzupełnić lub poprawić projekt w zakresie niniejszego kryterium na etapie oceny spełniania kryteriów wyboru (zgodnie z art. 45 ust. 3 ustawy wdrożeniowej).
</t>
  </si>
  <si>
    <t>Czy w wyniku realizacji projektu szpital regionalny będzie zapewniał realizację świadczeń zdrowotnych finansowanych ze środków publicznych w ramach oddziałów szpitalnych i AOS, SOR-u lub Izby Przyjęć oraz OAiIT?</t>
  </si>
  <si>
    <t xml:space="preserve">Ocenie podlegać będzie zakres świadczeń zdrowotnych udzielanych przez regionalne lecznictwo uzdrowiskowe, które zapewnia lub będzie zapewniać najpóźniej w kolejnym okresie kontraktowania świadczeń opieki zdrowotnej po zakończeniu realizacji projektu, udzielanie świadczeń zdrowotnych finansowanych ze środków publicznych w ramach oddziałów szpitalnych lub szpitali uzdrowiskowych, sanatoriów uzdrowiskowych i AOS oraz szpitalnego oddziału ratunkowego lub izby przyjęć.
Ocena dotycząca udzielania świadczeń zdrowotnych w oddziale anestezjologii i intensywnej terapii obejmować będzie udzielanie ich, najpóźniej w kolejnym okresie kontraktowania świadczeń opieki zdrowotnej po zakończeniu realizacji projektu, samodzielnie przez wnioskodawcę lub na podstawie umowy zawartej z innym podmiotem leczniczym. Ocena projektu w zakresie udzielania świadczeń w OAiITM nie będzie prowadzona w stosunku do wnioskodawców, którzy udokumentują że zgodnie z umową zawartą z płatnikiem wnioskodawca nie musi realizować tego zakresu świadczeń samodzielnie lub na podstawie umowy zawartej z innym podmiotem leczniczym.
Na wezwanie Instytucji Zarządzającej RPOWŚ 2014-2020, Wnioskodawca może uzupełnić lub poprawić projekt w zakresie niniejszego kryterium na etapie oceny spełniania kryteriów wyboru (zgodnie z art. 45 ust. 3 ustawy wdrożeniowej).
</t>
  </si>
  <si>
    <t>Czy odsetek świadczeń zabiegowych w oddziałach o charakterze zabiegowym wynosi co najmniej 50% (jeśli dotyczy)?</t>
  </si>
  <si>
    <t xml:space="preserve">Projekty dotyczące oddziałów o charakterze zabiegowym będą mogły być realizowane wyłącznie przez podmioty lecznicze, w których udział świadczeń zabiegowych we wszystkich świadczeniach udzielanych na danym oddziale wynosi co najmniej 50%.
Ocenie podlegać będzie odsetek świadczeń zabiegowych we wszystkich świadczeniach udzielanych w oddziale/łach zabiegowym/ch, w którym/ch realizowany jest projekt. 
Na wezwanie Instytucji Zarządzającej RPOWŚ 2014-2020, Wnioskodawca może uzupełnić lub poprawić projekt w zakresie niniejszego kryterium na etapie oceny spełniania kryteriów wyboru (zgodnie z art. 45 ust. 3 ustawy wdrożeniowej).
</t>
  </si>
  <si>
    <t>Czy w wyniku realizacji projektu Nie nastąpi zwiększenie liczby łóżek szpitalnych (jeśli dotyczy)?</t>
  </si>
  <si>
    <t xml:space="preserve">Ocenie podlegać będzie jedynie liczba łóżek w zakładzie leczniczym uzdrowiska, który zgodnie z księgą rejestrową podmiotu leczniczego jest szpitalem, jaka zostanie osiągnięta w wyniku realizacji projektu. Projekt nie może zakładać zwiększenia liczby łóżek w oddziałach zakładów leczniczych lecznictwa uzdrowiskowego będących szpitalem. 
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
Ocena nie będzie dotyczyła oddziałów objętych wsparciem znajdujących się w strukturach sanatorium uzdrowiskowego i / lub szpitala uzdrowiskowego realizującego stacjonarne i całodobowe świadczenia zdrowotne dla dorosłych.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</si>
  <si>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nieinfrastrukturalnym1.
(1) Projekt o charakterze nieinfrastrukturalnym należy rozumieć jako projekt zakupowy, szkoleniowy, edukacyjny, reklamowy, badawczy, który nie powoduje ingerencji w środowisku lub nie polega na przekształceniu terenu lub zmianie jego wykorzystywania.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</si>
  <si>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 czy budowa nowego lub znacząca rozbudowa istniejącego obiektu budowlanego polegająca na rozbudowie zwiększającej ogólną kubaturę budynku o co najmniej 50,0%, realizowana będzie zgodnie z koncepcją uniwersalnego projektowania (tzw. projektowania dla wszystkich), które jest jednym z narzędzi realizacji zasady równości, pełnego uczestnictwa w życiu społecznym oraz dostępu do infrastruktury i świadczeń wszystkich osób objętych ulepszonymi usługami zdrowotnymi, niezależnie od ich stopnia sprawności i wieku. 
Kryterium nie dotyczy projektów innych niż wymienionych powyżej.  
Na wezwanie Instytucji Zarządzającej RPOWŚ 2014-2020, Wnioskodawca może uzupełnić lub poprawić projekt w zakresie niniejszego kryterium na etapie oceny spełniania kryteriów wyboru (zgodnie z art. 45 ust. 3 ustawy wdrożeniowej)
</t>
  </si>
  <si>
    <t>Na II etapie oceny karta kończy się w tym miejscu</t>
  </si>
  <si>
    <t xml:space="preserve">Ocenie podlegać będą rozwiązania organizacyjne wprowadzane przez podmiot leczniczy służące optymalizacji procesu udzielania świadczeń zdrowotnych celem poprawy efektów zdrowotnych poprzez przezwyciężanie fragmentaryzacji procesu leczenia w wyniku zarządzania i koordynacji procesem udzielania usług zdrowotnych w oparciu o zasadę ciągłości leczenia pacjenta.
1 pkt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
0 pkt – podmiot leczniczy nie udokumentował udzielania świadczeń zdrowotnych w ramach opieki koordynowanej
</t>
  </si>
  <si>
    <t xml:space="preserve">Ocenie podlegać będą aspekty związane z przejściem od opieki instytucjonalnej (świadczenia zdrowotne realizowane w warunkach szpitalnych) do prowadzenia procesu diagnozy i terapii pacjentów w warunkach ambulatoryjnych.
1 pkt - podmiot leczniczy udokumentował, że projekt obejmuje działania mające na celu przejście od opieki instytucjonalnej do środowiskowej zgodnie z „Ogólnoeuropejskimi wytycznymi dotyczącymi przejścia od opieki instytucjonalnej do opieki świadczonej na poziomie lokalnych społeczności” oraz z „Krajowym Programem Przeciwdziałania Ubóstwu i Wykluczeniu Społecznemu 2020”
1 pkt - podmiot leczniczy udokumentował, że w wyniku realizacji projektu nastąpi zwiększenie jakości oraz dostępności pacjentów do diagnozy i terapii w warunkach ambulatoryjnych (dotyczy pacjentów diagnozowanych i leczonych samodzielnie przez podmiot leczniczy będący wnioskodawcą),  
1 pkt - podmiot leczniczy udokumentował, że zakupione w wyniku realizacji projektu wyroby medyczne wykorzystywane będą, na podstawie zawartych umów, do udzielania świadczeń zdrowotnych realizowanych w zakresie Ambulatoryjnej Opieki Specjalistycznej przez inne podmioty lecznicze
0 pkt - podmiot leczniczy nie udokumentował spełnienia żadnego ze wskazanych powyżej warunków
Punkty podlegają sumowaniu.
</t>
  </si>
  <si>
    <t xml:space="preserve">Ocenie podlegać będą aspekty związane z realizacją procesów konsolidacyjnych oraz podejmowaniem współpracy pomiędzy podmiotami leczniczymi udzielającymi świadczeń opieki zdrowotnej finansowanych ze środków publicznych.
1 pkt – podmiot leczniczy udokumentował, że zrealizował, realizuje lub planuje w ramach projektu realizację działań konsolidacyjnych
1 pkt -  podmiot leczniczy udokumentował (umowa), że podjął lub planuje w wyniku realizacji projektu podjąć inną niż konsolidacja formę współpracy z podmiotami udzielającymi świadczeń opieki zdrowotnej finansowanych ze środków publicznych, w tym opartych o umowę podwykonawstwa lub związanych z rozwojem modelu opieki koordynowanej
0 pkt - podmiot leczniczy nie udokumentował realizacji działań konsolidacyjnych lub innych form współpracy pomiędzy pomiotami leczniczymi 
Punkty podlegają sumowaniu.
</t>
  </si>
  <si>
    <t xml:space="preserve">Promowane będą projekty, które mają w przypadku oddziałów zabiegowych - wysoki odsetek świadczeń zabiegowych we wszystkich świadczeniach udzielanych w danym oddziale.
2 pkt - udział świadczeń zabiegowych we wszystkich świadczeniach udzielanych na tym oddziale wynosi powyżej 75,0% 
1 pkt - udział świadczeń zabiegowych we wszystkich świadczeniach udzielanych na tym oddziale wynosi powyżej 50,0% do 75,0%
0 pkt - udział świadczeń zabiegowych we wszystkich świadczeniach udzielanych na tym oddziale wynosi równo 50,0% i poniżej 
</t>
  </si>
  <si>
    <t xml:space="preserve">Promowane będą projekty, które mają w przypadku oddziałów zachowawczych - wysoki odsetek przyjęć 
w trybie nagłym we wszystkich przyjęciach do danego oddziału.
2 pkt - udział przyjęć w trybie nagłym we wszystkich przyjęciach do oddziału wynosi powyżej 50,0% 
1 pkt - udział przyjęć w trybie nagłym we wszystkich przyjęciach do oddziału wynosi powyżej 30,0% do 50,0%
0 pkt - udział przyjęć w trybie nagłym we wszystkich przyjęciach do oddziału wynosi równo 30,0% i poniżej
</t>
  </si>
  <si>
    <t>Efektywność finansowa podmiotu leczniczegoEfektywność finansowa podmiotu leczniczego</t>
  </si>
  <si>
    <t xml:space="preserve">Premiowane będą projekty, które zapewniają lub będą zapewniać najpóźniej w kolejnym okresie kontraktowania świadczeń opieki zdrowotnej po zakończeniu realizacji projektu zwiększenie dostępu do rehabilitacji kardiologicznej.
1 pkt – projekt przewiduje działania mające na celu zwiększenie dostępu do rehabilitacji kardiologicznej
0 pkt – projekt nie przewiduje działań mających na celu zwiększenie dostępu do rehabilitacji kardiologicznej
</t>
  </si>
  <si>
    <t xml:space="preserve">Premiowane będą projekty realizowane przez podmioty, które zapewniają lub będą zapewniać samodzielnie lub na podstawie zawartej umowy najpóźniej w kolejnym okresie kontraktowania świadczeń opieki zdrowotnej po zakończeniu realizacji projektu, kompleksową opiekę kardiologiczną rozumianą jako udzielanie świadczeń finansowanych ze środków publicznych w ramach posiadanych wybranych komórek organizacyjnych.
1 pkt - realizacja świadczeń zdrowotnych w oddziale rehabilitacji kardiologicznej / oddziale dziennym rehabilitacji kardiologicznej
1 pkt - realizacja świadczeń zdrowotnych w pracowni elektrofizjologii wykonującej leczenie zaburzeń rytmu
1 pkt - realizacja świadczeń zdrowotnych w oddziale kardiochirurgii, gdzie wykonywane są wysokospecjalistyczne świadczenia opieki zdrowotnej w co najmniej 2 zakresach spośród zakresów wymienionych w  lp. 7 – 13 załącznika do rozporządzenia Ministra Zdrowia z dnia 12 listopada 2015 r. w sprawie świadczeń gwarantowanych z zakresu świadczeń wysokospecjalistycznych oraz warunków ich realizacji  (Dz. U. z 2015 r., poz. 1958)
0 pkt - podmiot leczniczy nie zapewnia i nie będzie zapewniać najpóźniej w kolejnym okresie kontraktowania świadczeń opieki zdrowotnej po zakończeniu realizacji projektu kompleksowej opieki kardiologicznej rozumianej jako udzielanie świadczeń finansowanych ze środków publicznych we wskazanych powyżej komórkach organizacyjnych
Punkty podlegają sumowaniu.
</t>
  </si>
  <si>
    <t xml:space="preserve">Premiowane będą projekty, które zapewniają koncentrację wykonywania zabiegów kompleksowych tj. zabiegów zdefiniowanych zgodnie z grupami wyróżnionymi w ramach Jednorodnych Grup Pacjentów, w przypadku gdy na oddziale wykonywane są takie zabiegi.
1 pkt – projekt realizowany jest na rzecz oddziału, który realizuje co najmniej 60 kompleksowych zabiegów rocznie lub ww. wartość progowa (próg odcięcia) zostanie przekroczony w wyniku realizacji projektu
0 pkt – w wyniku realizacji projektu nie nastąpi koncentracja wykonywania zabiegów kompleksowych tzn. nie zostanie osiągnięty próg odcięcia 60 zabiegów kompleksowych rocznie
</t>
  </si>
  <si>
    <t xml:space="preserve"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2 pkt - projekt jest powiązany z innym projektem / projektami w taki sposób, że projekty te przyczyniają się do wzmocnienia wzajemnych efektów powodując ich maksymalizację tzw. efekt synergii
1 pkt – projekt jest powiązany z innym projektem / projektami lecz nie zachodzi między nimi efekt synergii
0 pkt - podmiot leczniczy nie realizował i nie realizuje innych działań projektów powiązanych z działaniami będącymi przedmiotem projektu
</t>
  </si>
  <si>
    <t xml:space="preserve">Premiowane będą projekty, które zakładają, że w wyniku jego realizacji w oddziałach szpitala lub w innych komórkach / jednostkach organizacyjnych objętych zakresem projektu nastąpi:
 skrócenie czasu oczekiwania na świadczenia zdrowotne w stosunku do końca roku poprzedzającego rok złożenia wniosku o dofinansowanie (rok bazowy), lub 
 zmniejszenie liczby osób oczekujących na świadczenie zdrowotne dłużej niż średni czas oczekiwania na dane świadczenie na koniec roku poprzedzającego rok złożenia wniosku o dofinansowanie (rok bazowy), lub
 poprawę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o dofinansowanie (rok bazowy).
1 pkt – wnioskodawca wykazał poprawę któregokolwiek z wymienionych powyżej wskaźników
0 pkt - wnioskodawca nie wykazał poprawy któregokolwiek z wymienionych powyżej wskaźników
</t>
  </si>
  <si>
    <t xml:space="preserve">Premiowane będą projekty, których realizatorzy uczestniczą w procesie kształcenia przeddyplomowego lub podyplomowego kadr medycznych.
1 pkt 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0 pkt - wnioskodawca nie wykazał, że uczestniczy w procesie kształcenia kadr medycznych
</t>
  </si>
  <si>
    <t xml:space="preserve"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1 pkt – wnioskodawca udokumentował, że projekt obejmuje realizację działań, rozwiązań lub produktów innowacyjnych
0 pkt - wnioskodawca nie udokumentował, że projekt obejmuje realizację działań, rozwiązań lub produktów innowacyjnych
</t>
  </si>
  <si>
    <t xml:space="preserve">Promowane będą projekty, które stanowią element zatwierdzonego przez podmiot tworzący programu restrukturyzacji podmiotu leczniczego posiadającego w swojej strukturze organizacyjnej szpital.
1 pkt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
0 pkt - podmiot leczniczy nie posiada programu restrukturyzacji zaktualizowanego o dane wynikające z właściwych map potrzeb zdrowotnych dla województwa świętokrzyskiego  który został zatwierdzony przez podmiot tworzący lub projekt nie wynika z programu restrukturyzacji, który spełnia warunki opisane w punkcie 1
 </t>
  </si>
  <si>
    <r>
      <t xml:space="preserve"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
</t>
    </r>
    <r>
      <rPr>
        <b/>
        <sz val="21"/>
        <rFont val="Calibri"/>
        <family val="2"/>
        <charset val="238"/>
        <scheme val="minor"/>
      </rPr>
      <t>Wskaźnik zyskowności netto (%):</t>
    </r>
    <r>
      <rPr>
        <sz val="21"/>
        <rFont val="Calibri"/>
        <family val="2"/>
        <charset val="238"/>
        <scheme val="minor"/>
      </rPr>
      <t xml:space="preserve">
                                     wynik netto * 100%
=      ----------------------------------------------------------------------------------------------------------------------------------------
                   przychody netto ze sprzedaży produktów + przychody netto ze sprzedaży towarów i materiałów + pozostałe przychody operacyjne + przychody finansowe
-poniżej 0,0%
-od 0,0% do 4,0%
-powyżej 4,0%
</t>
    </r>
    <r>
      <rPr>
        <b/>
        <sz val="21"/>
        <rFont val="Calibri"/>
        <family val="2"/>
        <charset val="238"/>
        <scheme val="minor"/>
      </rPr>
      <t>Wskaźnik bieżącej płynności:</t>
    </r>
    <r>
      <rPr>
        <sz val="21"/>
        <rFont val="Calibri"/>
        <family val="2"/>
        <charset val="238"/>
        <scheme val="minor"/>
      </rPr>
      <t xml:space="preserve">
                               aktywa obrotowe – należności krótkoterminowe z tytułu dostaw i usług, o okresie spłaty powyżej 12 miesięcy – krótkoterminowe rozliczenia międzyokresowe (czynne)
=      ---------------------------------------------------------------------------------------------------------------------------------------------------------------------------------------------------------
                zobowiązania krótkoterminowe – zobowiązania z tytułu dostaw i usług, o okresie wymagalności powyżej 12 miesięcy + rezerwy na zobowiązania krótkoterminowe         
-poniżej 0,60
-od 0,60 do 3,00
-powyżej 3,00
</t>
    </r>
    <r>
      <rPr>
        <b/>
        <sz val="21"/>
        <rFont val="Calibri"/>
        <family val="2"/>
        <charset val="238"/>
        <scheme val="minor"/>
      </rPr>
      <t xml:space="preserve">Wskaźnik zadłuzenia aktywów (%): </t>
    </r>
    <r>
      <rPr>
        <sz val="21"/>
        <rFont val="Calibri"/>
        <family val="2"/>
        <charset val="238"/>
        <scheme val="minor"/>
      </rPr>
      <t xml:space="preserve">
                             (zobowiązania długoterminowe+zobowiązania krótkoterminowe+rezerwy na zobowiązania) * 100%
=      ----------------------------------------------------------------------------------------------------------------------------------------
                                               aktywa razem
-powyżej 80,0%
-od 40,0% do 80,0%
-poniżej 40,0%
</t>
    </r>
  </si>
  <si>
    <t xml:space="preserve">Maksymalną liczbę punktów otrzymają projekty inwestycyjne, które w całości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1 pkt – projekt jest powiązany z działaniami rewitalizacyjnymi i został lub zostanie objęty PR (będzie realizowany na obszarze objętym lub przewidzianym do objęcia PR) 0 pkt – projekt nie wspiera działań rewitalizacyjnych i nie został lub nie zostanie objęty PR (nie będzie realizowany na obszarze objętym PR)
</t>
  </si>
  <si>
    <r>
      <rPr>
        <b/>
        <sz val="24"/>
        <rFont val="Calibri"/>
        <family val="2"/>
        <charset val="238"/>
      </rPr>
      <t>KRYTERIA ROZSTRZYGAJĄCE</t>
    </r>
    <r>
      <rPr>
        <sz val="24"/>
        <rFont val="Calibri"/>
        <family val="2"/>
        <charset val="238"/>
      </rPr>
      <t xml:space="preserve">
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numer 1 i 2 decyduje liczba punktów uzyskana w kryterium nr 12.
Kryterium nr 1 – rozwój opieki koordynowanej
Kryterium nr 2 – przejście od opieki realizowanej w warunkach szpitalnych do leczenia w warunkach ambulatoryjnych
Kryterium nr 12 - poprawa dostępu do świadczeń opieki zdrowotnej
</t>
    </r>
  </si>
  <si>
    <t>WYNIK OCENY 
WNIOSKU O DOFINANSOWANIE PROJEKTU W RAMACH RPOWŚ 2014-2020</t>
  </si>
  <si>
    <t>9a.: Inwestycje w infrastrukturę zdrowotną i społeczną</t>
  </si>
  <si>
    <t>Sprawne usługi publiczne</t>
  </si>
  <si>
    <t>7.3: Infrastruktura zdrowotna i społeczna</t>
  </si>
  <si>
    <t xml:space="preserve">Inwestycje w infrastrukture usług ochrony zdrowia  - Lecznictwo Uzdrowiskowe na rzecz Osób Dorosłych dedykowane Chorobom Układu Krażenia oraz Chorobom Układu Kostno- Stawowego i Mieśniowego </t>
  </si>
  <si>
    <t>WYNIK OCENY - KRYTERIA FORMALNE :</t>
  </si>
  <si>
    <t>B2 KRYTERIA DOPUSZCZAJĄCE SEKTOROWE</t>
  </si>
  <si>
    <t>B1 KRYTERIA DOPUSZCZAJĄCE OGÓLNE</t>
  </si>
  <si>
    <t>Spójność dokumentacji projektowej</t>
  </si>
  <si>
    <t xml:space="preserve">Przy ocenie kryterium badana będzie w szczególności spójność pomiędzy Wnioskiem 
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
ust. 3 ustawy wdrożeniowej).
</t>
  </si>
  <si>
    <t>Właściwie przygotowana analiza finansowa i/lub ekonomiczna projektu</t>
  </si>
  <si>
    <t xml:space="preserve">Przy ocenie projektu weryfikacji podlegać będzie w szczególności metodologia i poprawność sporządzenia analiz w oparciu o obowiązujące przepisy prawa w tym zakresie (np. m.in. Ustawa 
o rachunkowości) i wytyczne (m.in. wytyczne Ministra Rozwoju w zakresie zagadnień związanych 
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
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
ust. 3 ustawy wdrożeniowej).
</t>
  </si>
  <si>
    <t>Efektywność ekonomiczna projektu</t>
  </si>
  <si>
    <t>Potencjalna kwalifikowalność wydatków</t>
  </si>
  <si>
    <t>Trwałość projektu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</si>
  <si>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</si>
  <si>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t>Adekwatność rodzaju wskaźników do typu projektu i realność ich wartości docelowych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</si>
  <si>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
ust. 3 ustawy wdrożeniowej).
</t>
  </si>
  <si>
    <t>Czy Wnioskodawca wykazał, że projekt nie ma negatywnego wpływu na zasady horyzontalne UE?</t>
  </si>
  <si>
    <t xml:space="preserve">W kryterium badana będzie, czy Wnioskodawca wykazał zgodność projektu z zasadami horyzontalnymi UE, w tym:
-zgodność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</si>
  <si>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Wykonalność prawna 
projektu
</t>
  </si>
  <si>
    <t xml:space="preserve"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
ust. 3 ustawy wdrożeniowej).
</t>
  </si>
  <si>
    <t>Czy wnioskodawca posiada zdolność organizacyjno-instytucjonalną do realizacji projektu?</t>
  </si>
  <si>
    <t xml:space="preserve">Ocenie podlegać będzie, czy Wnioskodawca posiada zdolność instytucjonalną, kadrową i organizacyjną 
do zrealizowania projektu i jego utrzymania co najmniej w wymaganym okresie trwałości (czy kadra, doświadczenie, struktura organizacyjna, zasoby rzeczowe Wnioskodawcy zapewniają realizację 
i utrzymanie projektu).
Na wezwanie Instytucji Zarządzającej RPOWŚ 2014-2020, Wnioskodawca może uzupełnić lub poprawić projekt w zakresie niniejszego kryterium na etapie oceny spełniania kryteriów wyboru (zgodnie z art. 45 ust. 3 ustawy wdrożeniowej).
</t>
  </si>
  <si>
    <t>Wykonalność finansowa projektu</t>
  </si>
  <si>
    <t xml:space="preserve">W ramach kryterium ocenie podlega, czy Wnioskodawca udokumentował zdolność do sfinansowania projektu w zakładanym zakresie i zgodnie z przyjętym harmonogramem, a także zdolność finansową 
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</si>
  <si>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ramach kryterium ocenie podlega zgodność projektu z pozostałymi, nie zawierającymi się 
w innych kryteriach wyboru zapisami/wymaganiami Regionalnego Programu Operacyjnego Województwa Świętokrzyskiego na lata 2014-2020 oraz Szczegółowego Opisu Osi Priorytetowych, 
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</si>
  <si>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
</t>
  </si>
  <si>
    <t>Jeżeli wniosek nie został złożony do Sekretariatu Naboru Wniosków, na adres: ul. Sienkiewicza 63, 25-002 Kielce, Oddział ds. Usług Publicznych i Rewitalizacji DWEFRR, pok. 203 p. II. *, wniosek zostaje odrzucony.</t>
  </si>
  <si>
    <t xml:space="preserve">Jeżeli projekt nie jest realizowany na terenie województwa świętokrzyskiego oraz jest realizowany poza wskazanym obszarem strategicznej interwencji OSI-OBSZAR UZDROWISKOWY* (o ile dotyczy), wniosek zostaje odrzucony.                                                                                                                                        </t>
  </si>
  <si>
    <t>* zgodnie z  Regulaminem konkursu/naboru</t>
  </si>
  <si>
    <t>WYNIK OCENY - KRYTERIA FORMALNE</t>
  </si>
  <si>
    <t xml:space="preserve">Negatywny </t>
  </si>
  <si>
    <t xml:space="preserve">  W kryterium sprawdzane będzie w szczególności, czy  przedsięwzięcie jest uzasadnione 
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
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
ust. 3 ustawy wdrożeniowej).
</t>
  </si>
  <si>
    <t>Data:……………………………………………………………..</t>
  </si>
  <si>
    <r>
      <t xml:space="preserve">
</t>
    </r>
    <r>
      <rPr>
        <sz val="24"/>
        <rFont val="Calibri"/>
        <family val="2"/>
        <charset val="238"/>
        <scheme val="minor"/>
      </rPr>
      <t>………………………………………………….
/podpis oceniającego/</t>
    </r>
  </si>
  <si>
    <t>Zgodność projektu z zapisami RPOWŚ 2014-2020 oraz SZOOP obowiązujacym na dzien ogłoszenia konkursu/naboru</t>
  </si>
  <si>
    <t>Zgodność projektu z zapisami Regulaminu konkursu/naboru</t>
  </si>
  <si>
    <t>* zgodnie z Regulaminem konkursu/naboru</t>
  </si>
  <si>
    <t>Wartość wnioskowanego dofinansowania nie przekracza pułapu maksymalnego poziomu dofinansowania w wysokości  okreslonego w Regulaminie konkursu/naboru  nr RPSW.07.03.00-IZ.00-26-170/17*</t>
  </si>
  <si>
    <t>Wartość wnioskowanego dofinansowania nie przekracza pułapu maksymalnego poziomu dofinansowania w wysokości  okreslonego w Regulaminie konkursu/naboru nr RPSW.07.03.00-IZ.00-26-170/17*</t>
  </si>
  <si>
    <t xml:space="preserve">W kryterium badane będzie w szczególności:
-  czy wydatki zostaną poniesione w okresie kwalifikowalności (tj. między dniem 1 stycznia 2014 r. 
a dniem 31 grudnia 2023 r.,  z zastrzeżeniem zasad określonych dla pomocy publicznej oraz zapisów Regulaminu konkursu/naboru nrRPSW.07.03.00-IZ.00-26-170/17*).;
- czy wydatki są zgodne z obowiązującymi przepisami prawa unijnego oraz prawa krajowego oraz wytycznymi Ministra Rozwoju;
- czy wydatki są zgodne z zapisami Regulaminu konkursu/naboru nr RPSW.07.03.00-IZ.00-26-170/17*;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</si>
  <si>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</si>
  <si>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badana będzie, czy Wnioskodawca wykazał zgodność projektu z zasadami horyzontalnymi UE, w tym:
-zgodność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</si>
  <si>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 w szczególności:
-  czy wydatki zostaną poniesione w okresie kwalifikowalności (tj. między dniem 1 stycznia 2014 r. 
a dniem 31 grudnia 2023 r.,  z zastrzeżeniem zasad określonych dla pomocy publicznej oraz zapisów Regulaminu konkursu/naboru nr RPSW.07.03.00-IZ.00-26-170/17*).;
- czy wydatki są zgodne z obowiązującymi przepisami prawa unijnego oraz prawa krajowego oraz wytycznymi Ministra Rozwoju;
- czy wydatki są zgodne z zapisami Regulaminu konkursu/naboru nr RPSW.07.03.00-IZ.00-26-170/17*;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</si>
  <si>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 pozostałymi, nie zawierającymi się w innych kryteriach wyboru zapisami/wymaganiami Regulaminu konkursu/naboru.
Na wezwanie Instytucji Zarządzającej RPOWŚ 2014-2020, Wnioskodawca może uzupełnić lub poprawić projekt w zakresie niniejszego kryterium na etapie oceny spełniania kryteriów wyboru (zgodnie z art. 45 ust. 3 ustawy wdrożeniowej).
</t>
  </si>
  <si>
    <r>
  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
w finansowaniu lub zastosowanie tzw. stawek ryczałtowych. Podstawa prawna:</t>
    </r>
    <r>
      <rPr>
        <strike/>
        <sz val="20"/>
        <rFont val="Calibri"/>
        <family val="2"/>
        <charset val="238"/>
        <scheme val="minor"/>
      </rPr>
      <t xml:space="preserve"> …………………………</t>
    </r>
    <r>
      <rPr>
        <sz val="20"/>
        <rFont val="Calibri"/>
        <family val="2"/>
        <charset val="238"/>
        <scheme val="minor"/>
      </rPr>
      <t xml:space="preserve">*
Na wezwanie Instytucji Zarządzającej RPOWŚ 2014-2020, Wnioskodawca może uzupełnić lub poprawić projekt w zakresie niniejszego kryterium na etapie oceny spełniania kryteriów wyboru (zgodnie z art. 45 
ust. 3 ustawy wdrożeniowej).
</t>
    </r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</si>
  <si>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
w finansowaniu lub zastosowanie tzw. stawek ryczałtowych. Podstawa prawna: </t>
    </r>
    <r>
      <rPr>
        <strike/>
        <sz val="20"/>
        <rFont val="Calibri"/>
        <family val="2"/>
        <charset val="238"/>
        <scheme val="minor"/>
      </rPr>
      <t>…………………………</t>
    </r>
    <r>
      <rPr>
        <sz val="20"/>
        <rFont val="Calibri"/>
        <family val="2"/>
        <charset val="238"/>
        <scheme val="minor"/>
      </rPr>
      <t xml:space="preserve">*
Na wezwanie Instytucji Zarządzającej RPOWŚ 2014-2020, Wnioskodawca może uzupełnić lub poprawić projekt w zakresie niniejszego kryterium na etapie oceny spełniania kryteriów wyboru (zgodnie z art. 45 
ust. 3 ustawy wdrożeniowej).
</t>
    </r>
  </si>
  <si>
    <t>Właściwie ustalony/obliczony poziom dofinansowania z uwzględnieniem przepisów pomocy publicznej lub przepisów dot. projektów generujących dochód- 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</si>
</sst>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"/>
    <numFmt numFmtId="165" formatCode="#,##0\."/>
    <numFmt numFmtId="166" formatCode="#,##0\ &quot;zł&quot;"/>
    <numFmt numFmtId="167" formatCode="#,##0.00\ &quot;zł&quot;"/>
    <numFmt numFmtId="168" formatCode="#,##0.0\ \p\k\t\."/>
  </numFmts>
  <fonts count="8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12"/>
      <name val="Calibri"/>
      <family val="2"/>
      <charset val="238"/>
    </font>
    <font>
      <sz val="24"/>
      <name val="Calibri"/>
      <family val="2"/>
      <charset val="238"/>
    </font>
    <font>
      <sz val="2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trike/>
      <sz val="20"/>
      <name val="Calibri"/>
      <family val="2"/>
      <charset val="238"/>
      <scheme val="minor"/>
    </font>
    <font>
      <b/>
      <sz val="21"/>
      <name val="Calibri"/>
      <family val="2"/>
      <charset val="238"/>
      <scheme val="minor"/>
    </font>
    <font>
      <b/>
      <sz val="24"/>
      <name val="Calibri"/>
      <family val="2"/>
      <charset val="238"/>
    </font>
    <font>
      <u/>
      <sz val="10"/>
      <color theme="10"/>
      <name val="Arial"/>
      <family val="2"/>
      <charset val="238"/>
    </font>
    <font>
      <i/>
      <sz val="21"/>
      <name val="Calibri"/>
      <family val="2"/>
      <charset val="238"/>
      <scheme val="minor"/>
    </font>
    <font>
      <strike/>
      <sz val="2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  <xf numFmtId="0" fontId="79" fillId="0" borderId="0" applyNumberFormat="0" applyFill="0" applyBorder="0" applyAlignment="0" applyProtection="0"/>
  </cellStyleXfs>
  <cellXfs count="498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164" fontId="23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wrapText="1" indent="1"/>
    </xf>
    <xf numFmtId="0" fontId="31" fillId="0" borderId="0" xfId="0" applyFont="1" applyAlignment="1"/>
    <xf numFmtId="0" fontId="26" fillId="0" borderId="0" xfId="0" applyFont="1" applyFill="1" applyBorder="1" applyAlignment="1">
      <alignment horizontal="center" vertical="center" wrapText="1"/>
    </xf>
    <xf numFmtId="0" fontId="0" fillId="26" borderId="0" xfId="0" applyFill="1"/>
    <xf numFmtId="0" fontId="21" fillId="26" borderId="0" xfId="0" applyFont="1" applyFill="1"/>
    <xf numFmtId="0" fontId="29" fillId="0" borderId="0" xfId="0" applyFont="1" applyBorder="1"/>
    <xf numFmtId="0" fontId="29" fillId="0" borderId="0" xfId="0" applyFont="1"/>
    <xf numFmtId="0" fontId="32" fillId="0" borderId="0" xfId="0" applyFont="1"/>
    <xf numFmtId="0" fontId="33" fillId="0" borderId="0" xfId="0" applyFont="1" applyAlignment="1"/>
    <xf numFmtId="0" fontId="36" fillId="0" borderId="0" xfId="0" applyFont="1"/>
    <xf numFmtId="167" fontId="37" fillId="0" borderId="0" xfId="0" applyNumberFormat="1" applyFont="1" applyFill="1" applyAlignment="1"/>
    <xf numFmtId="0" fontId="37" fillId="0" borderId="0" xfId="0" applyFont="1" applyAlignment="1">
      <alignment horizontal="left" wrapText="1" indent="1"/>
    </xf>
    <xf numFmtId="0" fontId="33" fillId="0" borderId="0" xfId="0" applyFont="1"/>
    <xf numFmtId="0" fontId="37" fillId="0" borderId="0" xfId="0" applyFont="1"/>
    <xf numFmtId="0" fontId="37" fillId="0" borderId="0" xfId="0" applyFont="1" applyAlignment="1"/>
    <xf numFmtId="9" fontId="37" fillId="0" borderId="0" xfId="38" applyFont="1" applyAlignment="1">
      <alignment horizontal="center"/>
    </xf>
    <xf numFmtId="0" fontId="38" fillId="0" borderId="0" xfId="0" applyFont="1" applyAlignment="1">
      <alignment horizontal="left" indent="1"/>
    </xf>
    <xf numFmtId="9" fontId="37" fillId="0" borderId="0" xfId="38" applyNumberFormat="1" applyFont="1"/>
    <xf numFmtId="0" fontId="39" fillId="0" borderId="0" xfId="0" applyFont="1"/>
    <xf numFmtId="0" fontId="41" fillId="0" borderId="0" xfId="0" applyFont="1" applyAlignment="1"/>
    <xf numFmtId="0" fontId="0" fillId="0" borderId="0" xfId="0" applyAlignment="1">
      <alignment vertical="center"/>
    </xf>
    <xf numFmtId="0" fontId="0" fillId="27" borderId="0" xfId="0" applyFill="1"/>
    <xf numFmtId="0" fontId="39" fillId="0" borderId="0" xfId="0" applyFont="1" applyAlignment="1"/>
    <xf numFmtId="0" fontId="38" fillId="0" borderId="0" xfId="0" applyFont="1" applyAlignment="1"/>
    <xf numFmtId="0" fontId="43" fillId="0" borderId="0" xfId="0" applyFont="1" applyAlignment="1">
      <alignment vertical="center"/>
    </xf>
    <xf numFmtId="0" fontId="43" fillId="0" borderId="0" xfId="0" applyFont="1" applyAlignment="1"/>
    <xf numFmtId="0" fontId="44" fillId="0" borderId="0" xfId="0" applyFont="1" applyAlignment="1">
      <alignment vertical="center"/>
    </xf>
    <xf numFmtId="164" fontId="40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45" fillId="27" borderId="14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21" fillId="27" borderId="0" xfId="0" applyFont="1" applyFill="1"/>
    <xf numFmtId="0" fontId="34" fillId="0" borderId="0" xfId="0" applyFont="1" applyAlignment="1">
      <alignment vertical="center"/>
    </xf>
    <xf numFmtId="0" fontId="46" fillId="0" borderId="0" xfId="0" applyFont="1" applyAlignment="1"/>
    <xf numFmtId="0" fontId="48" fillId="0" borderId="0" xfId="0" applyFont="1" applyAlignment="1">
      <alignment vertical="center"/>
    </xf>
    <xf numFmtId="49" fontId="42" fillId="0" borderId="13" xfId="0" applyNumberFormat="1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167" fontId="38" fillId="0" borderId="0" xfId="0" applyNumberFormat="1" applyFont="1" applyFill="1" applyBorder="1" applyAlignment="1">
      <alignment horizontal="center" vertical="center"/>
    </xf>
    <xf numFmtId="166" fontId="38" fillId="0" borderId="0" xfId="0" applyNumberFormat="1" applyFont="1" applyAlignment="1">
      <alignment horizontal="center" vertical="center"/>
    </xf>
    <xf numFmtId="0" fontId="38" fillId="24" borderId="3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top" wrapText="1"/>
    </xf>
    <xf numFmtId="0" fontId="52" fillId="0" borderId="0" xfId="0" applyFont="1" applyAlignment="1">
      <alignment wrapText="1"/>
    </xf>
    <xf numFmtId="0" fontId="40" fillId="0" borderId="3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inden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wrapText="1"/>
    </xf>
    <xf numFmtId="0" fontId="33" fillId="0" borderId="10" xfId="0" applyFont="1" applyBorder="1" applyAlignment="1">
      <alignment wrapText="1"/>
    </xf>
    <xf numFmtId="0" fontId="36" fillId="0" borderId="0" xfId="0" applyFont="1" applyAlignment="1"/>
    <xf numFmtId="0" fontId="45" fillId="0" borderId="12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44" fillId="0" borderId="0" xfId="0" applyFont="1"/>
    <xf numFmtId="0" fontId="51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168" fontId="39" fillId="0" borderId="0" xfId="0" applyNumberFormat="1" applyFont="1" applyBorder="1" applyAlignment="1">
      <alignment horizontal="right" vertical="center" indent="1"/>
    </xf>
    <xf numFmtId="0" fontId="39" fillId="0" borderId="0" xfId="0" applyFont="1" applyBorder="1"/>
    <xf numFmtId="0" fontId="39" fillId="0" borderId="0" xfId="0" applyFont="1" applyBorder="1" applyAlignment="1">
      <alignment horizontal="justify" vertical="top" wrapText="1"/>
    </xf>
    <xf numFmtId="168" fontId="40" fillId="27" borderId="0" xfId="0" applyNumberFormat="1" applyFont="1" applyFill="1" applyBorder="1" applyAlignment="1">
      <alignment horizontal="right" vertical="center" indent="1"/>
    </xf>
    <xf numFmtId="0" fontId="39" fillId="0" borderId="0" xfId="0" applyFont="1" applyFill="1" applyBorder="1" applyAlignment="1">
      <alignment horizontal="justify" vertical="top" wrapText="1"/>
    </xf>
    <xf numFmtId="0" fontId="54" fillId="0" borderId="0" xfId="0" applyFont="1" applyBorder="1" applyAlignment="1">
      <alignment horizontal="left" vertical="center"/>
    </xf>
    <xf numFmtId="0" fontId="56" fillId="0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45" fillId="0" borderId="0" xfId="0" applyFont="1"/>
    <xf numFmtId="0" fontId="38" fillId="0" borderId="0" xfId="0" applyFont="1"/>
    <xf numFmtId="0" fontId="50" fillId="0" borderId="0" xfId="0" applyFont="1" applyAlignment="1">
      <alignment horizontal="right" vertical="top"/>
    </xf>
    <xf numFmtId="0" fontId="44" fillId="0" borderId="62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41" fillId="0" borderId="0" xfId="0" applyFont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/>
    <xf numFmtId="0" fontId="33" fillId="0" borderId="0" xfId="0" applyFont="1" applyAlignment="1">
      <alignment wrapText="1"/>
    </xf>
    <xf numFmtId="0" fontId="0" fillId="0" borderId="0" xfId="0" applyAlignment="1"/>
    <xf numFmtId="0" fontId="43" fillId="0" borderId="0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wrapText="1"/>
    </xf>
    <xf numFmtId="49" fontId="39" fillId="0" borderId="0" xfId="0" applyNumberFormat="1" applyFont="1" applyAlignment="1"/>
    <xf numFmtId="0" fontId="33" fillId="0" borderId="0" xfId="0" applyFont="1" applyAlignment="1">
      <alignment wrapText="1"/>
    </xf>
    <xf numFmtId="0" fontId="45" fillId="0" borderId="0" xfId="0" applyFont="1" applyAlignment="1">
      <alignment vertical="center"/>
    </xf>
    <xf numFmtId="0" fontId="60" fillId="0" borderId="0" xfId="0" applyFont="1" applyAlignment="1">
      <alignment wrapText="1"/>
    </xf>
    <xf numFmtId="0" fontId="44" fillId="0" borderId="13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/>
    </xf>
    <xf numFmtId="0" fontId="45" fillId="26" borderId="46" xfId="0" applyFont="1" applyFill="1" applyBorder="1" applyAlignment="1">
      <alignment vertical="center"/>
    </xf>
    <xf numFmtId="0" fontId="45" fillId="26" borderId="47" xfId="0" applyFont="1" applyFill="1" applyBorder="1" applyAlignment="1">
      <alignment vertical="center"/>
    </xf>
    <xf numFmtId="0" fontId="45" fillId="26" borderId="17" xfId="0" applyFont="1" applyFill="1" applyBorder="1" applyAlignment="1">
      <alignment horizontal="center" vertical="center" wrapText="1"/>
    </xf>
    <xf numFmtId="0" fontId="45" fillId="26" borderId="63" xfId="0" applyFont="1" applyFill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0" fillId="0" borderId="55" xfId="0" applyBorder="1"/>
    <xf numFmtId="0" fontId="61" fillId="0" borderId="0" xfId="0" applyFont="1" applyAlignment="1">
      <alignment vertical="center"/>
    </xf>
    <xf numFmtId="0" fontId="63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65" fillId="27" borderId="0" xfId="0" applyFont="1" applyFill="1" applyBorder="1" applyAlignment="1">
      <alignment vertical="center" wrapText="1"/>
    </xf>
    <xf numFmtId="0" fontId="66" fillId="27" borderId="0" xfId="0" applyFont="1" applyFill="1" applyBorder="1" applyAlignment="1">
      <alignment vertical="center" wrapText="1"/>
    </xf>
    <xf numFmtId="0" fontId="64" fillId="27" borderId="0" xfId="0" applyFont="1" applyFill="1" applyBorder="1" applyAlignment="1"/>
    <xf numFmtId="0" fontId="64" fillId="27" borderId="0" xfId="0" applyFont="1" applyFill="1" applyBorder="1" applyAlignment="1">
      <alignment vertical="center"/>
    </xf>
    <xf numFmtId="0" fontId="64" fillId="27" borderId="0" xfId="0" applyFont="1" applyFill="1" applyBorder="1" applyAlignment="1">
      <alignment horizontal="center" vertical="center" wrapText="1"/>
    </xf>
    <xf numFmtId="0" fontId="67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vertical="center" wrapText="1"/>
    </xf>
    <xf numFmtId="0" fontId="67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 wrapText="1"/>
    </xf>
    <xf numFmtId="0" fontId="36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/>
    </xf>
    <xf numFmtId="0" fontId="67" fillId="27" borderId="0" xfId="0" applyFont="1" applyFill="1" applyBorder="1" applyAlignment="1">
      <alignment horizontal="left" vertical="center" wrapText="1" indent="1"/>
    </xf>
    <xf numFmtId="0" fontId="69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horizontal="left" vertical="center" indent="4"/>
    </xf>
    <xf numFmtId="0" fontId="64" fillId="27" borderId="0" xfId="0" applyFont="1" applyFill="1" applyBorder="1"/>
    <xf numFmtId="0" fontId="45" fillId="27" borderId="0" xfId="0" applyFont="1" applyFill="1" applyBorder="1" applyAlignment="1">
      <alignment horizontal="left" vertical="center"/>
    </xf>
    <xf numFmtId="4" fontId="67" fillId="27" borderId="0" xfId="0" applyNumberFormat="1" applyFont="1" applyFill="1" applyBorder="1" applyAlignment="1">
      <alignment horizontal="left" vertical="center"/>
    </xf>
    <xf numFmtId="0" fontId="45" fillId="27" borderId="0" xfId="0" applyFont="1" applyFill="1" applyBorder="1" applyAlignment="1">
      <alignment vertical="center"/>
    </xf>
    <xf numFmtId="0" fontId="44" fillId="27" borderId="0" xfId="0" applyFont="1" applyFill="1" applyBorder="1" applyAlignment="1">
      <alignment horizontal="center" vertical="center"/>
    </xf>
    <xf numFmtId="0" fontId="0" fillId="27" borderId="0" xfId="0" applyFill="1" applyBorder="1"/>
    <xf numFmtId="166" fontId="43" fillId="0" borderId="0" xfId="0" applyNumberFormat="1" applyFont="1" applyAlignment="1">
      <alignment horizontal="center" vertical="center"/>
    </xf>
    <xf numFmtId="0" fontId="44" fillId="24" borderId="37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165" fontId="44" fillId="0" borderId="70" xfId="0" applyNumberFormat="1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top" wrapText="1"/>
    </xf>
    <xf numFmtId="0" fontId="45" fillId="24" borderId="59" xfId="0" applyFont="1" applyFill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top" wrapText="1"/>
    </xf>
    <xf numFmtId="0" fontId="72" fillId="0" borderId="0" xfId="0" applyFont="1"/>
    <xf numFmtId="0" fontId="39" fillId="27" borderId="59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67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0" fontId="64" fillId="27" borderId="0" xfId="0" applyFont="1" applyFill="1" applyBorder="1" applyAlignment="1">
      <alignment horizontal="center" vertical="center"/>
    </xf>
    <xf numFmtId="49" fontId="42" fillId="0" borderId="69" xfId="0" applyNumberFormat="1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9" xfId="0" applyFont="1" applyFill="1" applyBorder="1" applyAlignment="1">
      <alignment horizontal="center" vertical="center" wrapText="1"/>
    </xf>
    <xf numFmtId="0" fontId="74" fillId="0" borderId="13" xfId="0" applyFont="1" applyBorder="1" applyAlignment="1">
      <alignment horizontal="left" vertical="center" wrapText="1"/>
    </xf>
    <xf numFmtId="0" fontId="44" fillId="28" borderId="17" xfId="0" applyFont="1" applyFill="1" applyBorder="1" applyAlignment="1">
      <alignment horizontal="center" vertical="center" wrapText="1"/>
    </xf>
    <xf numFmtId="0" fontId="74" fillId="0" borderId="20" xfId="0" applyFont="1" applyBorder="1" applyAlignment="1">
      <alignment horizontal="left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165" fontId="44" fillId="0" borderId="18" xfId="0" applyNumberFormat="1" applyFont="1" applyBorder="1" applyAlignment="1">
      <alignment horizontal="center" vertical="center" wrapText="1"/>
    </xf>
    <xf numFmtId="0" fontId="74" fillId="0" borderId="69" xfId="0" applyFont="1" applyBorder="1" applyAlignment="1">
      <alignment vertical="center" wrapText="1"/>
    </xf>
    <xf numFmtId="0" fontId="45" fillId="27" borderId="43" xfId="0" applyFont="1" applyFill="1" applyBorder="1" applyAlignment="1">
      <alignment horizontal="center" vertical="center" wrapText="1"/>
    </xf>
    <xf numFmtId="0" fontId="45" fillId="27" borderId="74" xfId="0" applyFont="1" applyFill="1" applyBorder="1" applyAlignment="1">
      <alignment horizontal="center" vertical="center" wrapText="1"/>
    </xf>
    <xf numFmtId="0" fontId="44" fillId="27" borderId="37" xfId="0" applyFont="1" applyFill="1" applyBorder="1" applyAlignment="1">
      <alignment horizontal="center" vertical="center" wrapText="1"/>
    </xf>
    <xf numFmtId="0" fontId="44" fillId="27" borderId="70" xfId="0" applyFont="1" applyFill="1" applyBorder="1" applyAlignment="1">
      <alignment horizontal="center" vertical="center" wrapText="1"/>
    </xf>
    <xf numFmtId="0" fontId="45" fillId="27" borderId="69" xfId="0" applyFont="1" applyFill="1" applyBorder="1" applyAlignment="1">
      <alignment horizontal="center" vertical="center" wrapText="1"/>
    </xf>
    <xf numFmtId="0" fontId="45" fillId="27" borderId="71" xfId="0" applyFont="1" applyFill="1" applyBorder="1" applyAlignment="1">
      <alignment horizontal="center" vertical="center" wrapText="1"/>
    </xf>
    <xf numFmtId="0" fontId="74" fillId="0" borderId="69" xfId="0" applyFont="1" applyBorder="1" applyAlignment="1">
      <alignment vertical="center" wrapText="1"/>
    </xf>
    <xf numFmtId="0" fontId="44" fillId="0" borderId="81" xfId="0" applyFont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top" wrapText="1"/>
    </xf>
    <xf numFmtId="0" fontId="40" fillId="0" borderId="69" xfId="0" applyFont="1" applyBorder="1" applyAlignment="1">
      <alignment horizontal="center" vertical="center" wrapText="1"/>
    </xf>
    <xf numFmtId="0" fontId="0" fillId="0" borderId="0" xfId="0" applyAlignment="1"/>
    <xf numFmtId="0" fontId="44" fillId="0" borderId="72" xfId="0" applyFont="1" applyFill="1" applyBorder="1" applyAlignment="1">
      <alignment horizontal="center" vertical="center" wrapText="1"/>
    </xf>
    <xf numFmtId="0" fontId="44" fillId="0" borderId="73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0" fillId="0" borderId="69" xfId="0" applyFont="1" applyBorder="1" applyAlignment="1">
      <alignment horizontal="center" vertical="center" wrapText="1"/>
    </xf>
    <xf numFmtId="0" fontId="44" fillId="27" borderId="37" xfId="0" applyFont="1" applyFill="1" applyBorder="1" applyAlignment="1">
      <alignment horizontal="center" vertical="center" wrapText="1"/>
    </xf>
    <xf numFmtId="0" fontId="45" fillId="27" borderId="69" xfId="0" applyFont="1" applyFill="1" applyBorder="1" applyAlignment="1">
      <alignment horizontal="center" vertical="center" wrapText="1"/>
    </xf>
    <xf numFmtId="0" fontId="38" fillId="0" borderId="0" xfId="0" applyFont="1" applyAlignment="1"/>
    <xf numFmtId="0" fontId="0" fillId="0" borderId="0" xfId="0" applyAlignment="1"/>
    <xf numFmtId="0" fontId="74" fillId="0" borderId="69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 wrapText="1"/>
    </xf>
    <xf numFmtId="0" fontId="44" fillId="0" borderId="83" xfId="0" applyFont="1" applyBorder="1" applyAlignment="1">
      <alignment vertical="center" wrapText="1"/>
    </xf>
    <xf numFmtId="0" fontId="44" fillId="0" borderId="80" xfId="0" applyFont="1" applyFill="1" applyBorder="1" applyAlignment="1">
      <alignment horizontal="center" vertical="center" wrapText="1"/>
    </xf>
    <xf numFmtId="165" fontId="44" fillId="0" borderId="69" xfId="0" applyNumberFormat="1" applyFont="1" applyBorder="1" applyAlignment="1">
      <alignment horizontal="center" vertical="center" wrapText="1"/>
    </xf>
    <xf numFmtId="0" fontId="67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0" fontId="64" fillId="27" borderId="0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left" vertical="center" wrapText="1"/>
    </xf>
    <xf numFmtId="165" fontId="44" fillId="0" borderId="18" xfId="0" applyNumberFormat="1" applyFont="1" applyBorder="1" applyAlignment="1">
      <alignment horizontal="center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4" fillId="0" borderId="72" xfId="0" applyFont="1" applyFill="1" applyBorder="1" applyAlignment="1">
      <alignment horizontal="center" vertical="center" wrapText="1"/>
    </xf>
    <xf numFmtId="0" fontId="44" fillId="0" borderId="73" xfId="0" applyFont="1" applyFill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top" wrapText="1"/>
    </xf>
    <xf numFmtId="0" fontId="42" fillId="0" borderId="5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4" fillId="0" borderId="52" xfId="0" applyFont="1" applyBorder="1" applyAlignment="1">
      <alignment horizontal="left" vertical="center" wrapText="1"/>
    </xf>
    <xf numFmtId="0" fontId="40" fillId="0" borderId="52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44" fillId="26" borderId="37" xfId="0" applyFont="1" applyFill="1" applyBorder="1" applyAlignment="1">
      <alignment horizontal="center" vertical="center" wrapText="1"/>
    </xf>
    <xf numFmtId="0" fontId="45" fillId="26" borderId="43" xfId="0" applyFont="1" applyFill="1" applyBorder="1" applyAlignment="1">
      <alignment horizontal="center" vertical="center" wrapText="1"/>
    </xf>
    <xf numFmtId="0" fontId="45" fillId="26" borderId="74" xfId="0" applyFont="1" applyFill="1" applyBorder="1" applyAlignment="1">
      <alignment horizontal="center" vertical="center" wrapText="1"/>
    </xf>
    <xf numFmtId="0" fontId="73" fillId="0" borderId="0" xfId="0" applyFont="1"/>
    <xf numFmtId="0" fontId="1" fillId="27" borderId="0" xfId="0" applyFont="1" applyFill="1" applyBorder="1"/>
    <xf numFmtId="0" fontId="80" fillId="0" borderId="69" xfId="0" applyFont="1" applyBorder="1" applyAlignment="1">
      <alignment vertical="center" wrapText="1"/>
    </xf>
    <xf numFmtId="0" fontId="67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49" fontId="64" fillId="27" borderId="0" xfId="0" applyNumberFormat="1" applyFont="1" applyFill="1" applyBorder="1" applyAlignment="1">
      <alignment horizontal="left" vertical="center"/>
    </xf>
    <xf numFmtId="0" fontId="64" fillId="27" borderId="0" xfId="0" applyNumberFormat="1" applyFont="1" applyFill="1" applyBorder="1" applyAlignment="1">
      <alignment horizontal="left" vertical="center"/>
    </xf>
    <xf numFmtId="0" fontId="73" fillId="27" borderId="0" xfId="0" applyFont="1" applyFill="1" applyBorder="1" applyAlignment="1">
      <alignment horizontal="left" vertical="center" wrapText="1"/>
    </xf>
    <xf numFmtId="0" fontId="40" fillId="27" borderId="0" xfId="0" applyFont="1" applyFill="1" applyBorder="1" applyAlignment="1">
      <alignment horizontal="right" vertical="top" wrapText="1"/>
    </xf>
    <xf numFmtId="0" fontId="38" fillId="27" borderId="0" xfId="0" applyFont="1" applyFill="1" applyBorder="1" applyAlignment="1">
      <alignment horizontal="center" vertical="center" wrapText="1"/>
    </xf>
    <xf numFmtId="0" fontId="68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horizontal="left" wrapText="1"/>
    </xf>
    <xf numFmtId="0" fontId="67" fillId="27" borderId="0" xfId="0" applyFont="1" applyFill="1" applyBorder="1" applyAlignment="1">
      <alignment horizontal="left"/>
    </xf>
    <xf numFmtId="0" fontId="74" fillId="0" borderId="72" xfId="0" applyFont="1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36" fillId="27" borderId="0" xfId="0" applyFont="1" applyFill="1" applyBorder="1" applyAlignment="1">
      <alignment horizontal="center" vertical="center"/>
    </xf>
    <xf numFmtId="0" fontId="64" fillId="27" borderId="0" xfId="0" applyFont="1" applyFill="1" applyBorder="1" applyAlignment="1">
      <alignment horizontal="center" vertical="center"/>
    </xf>
    <xf numFmtId="0" fontId="44" fillId="27" borderId="22" xfId="0" applyFont="1" applyFill="1" applyBorder="1" applyAlignment="1">
      <alignment horizontal="center" vertical="center"/>
    </xf>
    <xf numFmtId="0" fontId="44" fillId="27" borderId="28" xfId="0" applyFont="1" applyFill="1" applyBorder="1" applyAlignment="1">
      <alignment horizontal="center" vertical="center"/>
    </xf>
    <xf numFmtId="0" fontId="44" fillId="27" borderId="29" xfId="0" applyFont="1" applyFill="1" applyBorder="1" applyAlignment="1">
      <alignment horizontal="center" vertical="center"/>
    </xf>
    <xf numFmtId="0" fontId="39" fillId="27" borderId="59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left" vertical="center" wrapText="1"/>
    </xf>
    <xf numFmtId="0" fontId="74" fillId="0" borderId="71" xfId="0" applyFont="1" applyBorder="1" applyAlignment="1">
      <alignment horizontal="left" vertical="center" wrapText="1"/>
    </xf>
    <xf numFmtId="0" fontId="74" fillId="0" borderId="72" xfId="0" applyFont="1" applyBorder="1" applyAlignment="1">
      <alignment vertical="center" wrapText="1"/>
    </xf>
    <xf numFmtId="0" fontId="74" fillId="0" borderId="25" xfId="0" applyFont="1" applyBorder="1" applyAlignment="1">
      <alignment vertical="center" wrapText="1"/>
    </xf>
    <xf numFmtId="0" fontId="74" fillId="0" borderId="73" xfId="0" applyFont="1" applyBorder="1" applyAlignment="1">
      <alignment vertical="center" wrapText="1"/>
    </xf>
    <xf numFmtId="165" fontId="44" fillId="0" borderId="81" xfId="0" applyNumberFormat="1" applyFont="1" applyBorder="1" applyAlignment="1">
      <alignment horizontal="center" vertical="center" wrapText="1"/>
    </xf>
    <xf numFmtId="165" fontId="44" fillId="0" borderId="18" xfId="0" applyNumberFormat="1" applyFont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21" xfId="0" applyFont="1" applyBorder="1" applyAlignment="1">
      <alignment horizontal="center" vertical="center" wrapText="1"/>
    </xf>
    <xf numFmtId="0" fontId="74" fillId="0" borderId="82" xfId="0" applyFont="1" applyBorder="1" applyAlignment="1">
      <alignment horizontal="left" vertical="top" wrapText="1"/>
    </xf>
    <xf numFmtId="0" fontId="74" fillId="0" borderId="83" xfId="0" applyFont="1" applyBorder="1" applyAlignment="1">
      <alignment horizontal="left" vertical="top" wrapText="1"/>
    </xf>
    <xf numFmtId="0" fontId="74" fillId="0" borderId="85" xfId="0" applyFont="1" applyBorder="1" applyAlignment="1">
      <alignment horizontal="left" vertical="top" wrapText="1"/>
    </xf>
    <xf numFmtId="0" fontId="74" fillId="0" borderId="64" xfId="0" applyFont="1" applyBorder="1" applyAlignment="1">
      <alignment horizontal="left" vertical="top" wrapText="1"/>
    </xf>
    <xf numFmtId="0" fontId="74" fillId="0" borderId="52" xfId="0" applyFont="1" applyBorder="1" applyAlignment="1">
      <alignment horizontal="left" vertical="top" wrapText="1"/>
    </xf>
    <xf numFmtId="0" fontId="74" fillId="0" borderId="76" xfId="0" applyFont="1" applyBorder="1" applyAlignment="1">
      <alignment horizontal="left" vertical="top" wrapText="1"/>
    </xf>
    <xf numFmtId="0" fontId="74" fillId="0" borderId="25" xfId="0" applyFont="1" applyBorder="1" applyAlignment="1">
      <alignment horizontal="left" vertical="center" wrapText="1"/>
    </xf>
    <xf numFmtId="0" fontId="74" fillId="0" borderId="73" xfId="0" applyFont="1" applyBorder="1" applyAlignment="1">
      <alignment horizontal="left" vertical="center" wrapText="1"/>
    </xf>
    <xf numFmtId="0" fontId="74" fillId="0" borderId="49" xfId="0" applyFont="1" applyBorder="1" applyAlignment="1">
      <alignment horizontal="left" vertical="center" wrapText="1"/>
    </xf>
    <xf numFmtId="0" fontId="74" fillId="0" borderId="50" xfId="0" applyFont="1" applyBorder="1" applyAlignment="1">
      <alignment horizontal="left" vertical="center" wrapText="1"/>
    </xf>
    <xf numFmtId="0" fontId="74" fillId="0" borderId="51" xfId="0" applyFont="1" applyBorder="1" applyAlignment="1">
      <alignment horizontal="left" vertical="center" wrapText="1"/>
    </xf>
    <xf numFmtId="0" fontId="74" fillId="25" borderId="31" xfId="0" applyFont="1" applyFill="1" applyBorder="1" applyAlignment="1">
      <alignment horizontal="left" vertical="center" wrapText="1"/>
    </xf>
    <xf numFmtId="0" fontId="74" fillId="0" borderId="26" xfId="0" applyFont="1" applyBorder="1" applyAlignment="1">
      <alignment horizontal="left" vertical="center" wrapText="1"/>
    </xf>
    <xf numFmtId="0" fontId="74" fillId="25" borderId="49" xfId="0" applyFont="1" applyFill="1" applyBorder="1" applyAlignment="1">
      <alignment horizontal="left" vertical="center" wrapText="1"/>
    </xf>
    <xf numFmtId="0" fontId="74" fillId="25" borderId="50" xfId="0" applyFont="1" applyFill="1" applyBorder="1" applyAlignment="1">
      <alignment horizontal="left" vertical="center" wrapText="1"/>
    </xf>
    <xf numFmtId="0" fontId="74" fillId="25" borderId="51" xfId="0" applyFont="1" applyFill="1" applyBorder="1" applyAlignment="1">
      <alignment horizontal="left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165" fontId="44" fillId="0" borderId="77" xfId="0" applyNumberFormat="1" applyFont="1" applyBorder="1" applyAlignment="1">
      <alignment horizontal="center" vertical="center" wrapText="1"/>
    </xf>
    <xf numFmtId="0" fontId="74" fillId="0" borderId="20" xfId="0" applyFont="1" applyBorder="1" applyAlignment="1">
      <alignment horizontal="center" vertical="center" wrapText="1"/>
    </xf>
    <xf numFmtId="0" fontId="74" fillId="0" borderId="78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25" borderId="82" xfId="0" applyFont="1" applyFill="1" applyBorder="1" applyAlignment="1">
      <alignment vertical="center" wrapText="1"/>
    </xf>
    <xf numFmtId="0" fontId="74" fillId="25" borderId="83" xfId="0" applyFont="1" applyFill="1" applyBorder="1" applyAlignment="1">
      <alignment vertical="center" wrapText="1"/>
    </xf>
    <xf numFmtId="0" fontId="74" fillId="25" borderId="85" xfId="0" applyFont="1" applyFill="1" applyBorder="1" applyAlignment="1">
      <alignment vertical="center" wrapText="1"/>
    </xf>
    <xf numFmtId="0" fontId="74" fillId="25" borderId="53" xfId="0" applyFont="1" applyFill="1" applyBorder="1" applyAlignment="1">
      <alignment vertical="center" wrapText="1"/>
    </xf>
    <xf numFmtId="0" fontId="74" fillId="25" borderId="0" xfId="0" applyFont="1" applyFill="1" applyBorder="1" applyAlignment="1">
      <alignment vertical="center" wrapText="1"/>
    </xf>
    <xf numFmtId="0" fontId="74" fillId="25" borderId="56" xfId="0" applyFont="1" applyFill="1" applyBorder="1" applyAlignment="1">
      <alignment vertical="center" wrapText="1"/>
    </xf>
    <xf numFmtId="0" fontId="74" fillId="25" borderId="64" xfId="0" applyFont="1" applyFill="1" applyBorder="1" applyAlignment="1">
      <alignment vertical="center" wrapText="1"/>
    </xf>
    <xf numFmtId="0" fontId="74" fillId="25" borderId="52" xfId="0" applyFont="1" applyFill="1" applyBorder="1" applyAlignment="1">
      <alignment vertical="center" wrapText="1"/>
    </xf>
    <xf numFmtId="0" fontId="74" fillId="25" borderId="76" xfId="0" applyFont="1" applyFill="1" applyBorder="1" applyAlignment="1">
      <alignment vertical="center" wrapText="1"/>
    </xf>
    <xf numFmtId="49" fontId="40" fillId="0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8" fillId="24" borderId="34" xfId="0" applyFont="1" applyFill="1" applyBorder="1" applyAlignment="1">
      <alignment horizontal="center" vertical="center" wrapText="1"/>
    </xf>
    <xf numFmtId="0" fontId="38" fillId="24" borderId="23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horizontal="center" vertical="center" wrapText="1"/>
    </xf>
    <xf numFmtId="0" fontId="44" fillId="0" borderId="68" xfId="0" applyFont="1" applyBorder="1" applyAlignment="1">
      <alignment horizontal="left" vertical="center" wrapText="1"/>
    </xf>
    <xf numFmtId="0" fontId="44" fillId="0" borderId="75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left" vertical="center" wrapText="1"/>
    </xf>
    <xf numFmtId="0" fontId="44" fillId="0" borderId="72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73" xfId="0" applyFont="1" applyFill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44" fillId="0" borderId="25" xfId="0" applyFont="1" applyBorder="1" applyAlignment="1">
      <alignment vertical="center" wrapText="1"/>
    </xf>
    <xf numFmtId="0" fontId="44" fillId="0" borderId="36" xfId="0" applyFont="1" applyBorder="1" applyAlignment="1">
      <alignment vertical="center" wrapText="1"/>
    </xf>
    <xf numFmtId="0" fontId="45" fillId="24" borderId="43" xfId="0" applyFont="1" applyFill="1" applyBorder="1" applyAlignment="1">
      <alignment horizontal="center" vertical="center" wrapText="1"/>
    </xf>
    <xf numFmtId="0" fontId="45" fillId="24" borderId="30" xfId="0" applyFont="1" applyFill="1" applyBorder="1" applyAlignment="1">
      <alignment horizontal="center" vertical="center" wrapText="1"/>
    </xf>
    <xf numFmtId="0" fontId="45" fillId="24" borderId="38" xfId="0" applyFont="1" applyFill="1" applyBorder="1" applyAlignment="1">
      <alignment horizontal="center" vertical="center" wrapText="1"/>
    </xf>
    <xf numFmtId="0" fontId="45" fillId="24" borderId="33" xfId="0" applyFont="1" applyFill="1" applyBorder="1" applyAlignment="1">
      <alignment horizontal="center" vertical="center" wrapText="1"/>
    </xf>
    <xf numFmtId="0" fontId="45" fillId="24" borderId="39" xfId="0" applyFont="1" applyFill="1" applyBorder="1" applyAlignment="1">
      <alignment horizontal="center" vertical="center" wrapText="1"/>
    </xf>
    <xf numFmtId="0" fontId="45" fillId="24" borderId="40" xfId="0" applyFont="1" applyFill="1" applyBorder="1" applyAlignment="1">
      <alignment horizontal="center" vertical="center" wrapText="1"/>
    </xf>
    <xf numFmtId="0" fontId="45" fillId="24" borderId="42" xfId="0" applyFont="1" applyFill="1" applyBorder="1" applyAlignment="1">
      <alignment horizontal="center" vertical="center" wrapText="1"/>
    </xf>
    <xf numFmtId="0" fontId="45" fillId="24" borderId="41" xfId="0" applyFont="1" applyFill="1" applyBorder="1" applyAlignment="1">
      <alignment horizontal="center" vertical="center" wrapText="1"/>
    </xf>
    <xf numFmtId="0" fontId="44" fillId="0" borderId="33" xfId="0" applyFont="1" applyBorder="1" applyAlignment="1">
      <alignment vertical="center" wrapText="1"/>
    </xf>
    <xf numFmtId="0" fontId="44" fillId="0" borderId="48" xfId="0" applyFont="1" applyBorder="1" applyAlignment="1"/>
    <xf numFmtId="0" fontId="62" fillId="0" borderId="21" xfId="0" applyFont="1" applyFill="1" applyBorder="1" applyAlignment="1">
      <alignment horizontal="center" vertical="center" wrapText="1"/>
    </xf>
    <xf numFmtId="0" fontId="62" fillId="0" borderId="66" xfId="0" applyFont="1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50" fillId="0" borderId="72" xfId="0" applyFont="1" applyBorder="1" applyAlignment="1">
      <alignment horizontal="center" vertical="center" wrapText="1"/>
    </xf>
    <xf numFmtId="0" fontId="50" fillId="0" borderId="80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4" fillId="24" borderId="60" xfId="0" applyFont="1" applyFill="1" applyBorder="1" applyAlignment="1">
      <alignment horizontal="center" vertical="center" wrapText="1"/>
    </xf>
    <xf numFmtId="0" fontId="44" fillId="24" borderId="61" xfId="0" applyFont="1" applyFill="1" applyBorder="1" applyAlignment="1">
      <alignment horizontal="center" vertical="center" wrapText="1"/>
    </xf>
    <xf numFmtId="0" fontId="44" fillId="0" borderId="69" xfId="0" applyFont="1" applyBorder="1" applyAlignment="1">
      <alignment horizontal="left" vertical="center" wrapText="1" indent="2"/>
    </xf>
    <xf numFmtId="0" fontId="40" fillId="0" borderId="69" xfId="0" applyFont="1" applyBorder="1" applyAlignment="1">
      <alignment horizontal="center" vertical="top" wrapText="1"/>
    </xf>
    <xf numFmtId="0" fontId="44" fillId="0" borderId="72" xfId="0" applyFont="1" applyBorder="1" applyAlignment="1">
      <alignment horizontal="left" vertical="center" wrapText="1"/>
    </xf>
    <xf numFmtId="0" fontId="44" fillId="0" borderId="80" xfId="0" applyFont="1" applyBorder="1" applyAlignment="1">
      <alignment horizontal="left" vertical="center" wrapText="1"/>
    </xf>
    <xf numFmtId="0" fontId="44" fillId="0" borderId="79" xfId="0" applyFont="1" applyBorder="1" applyAlignment="1">
      <alignment horizontal="left" vertical="center" wrapText="1"/>
    </xf>
    <xf numFmtId="0" fontId="50" fillId="0" borderId="72" xfId="0" applyFont="1" applyBorder="1" applyAlignment="1">
      <alignment horizontal="left" vertical="center" wrapText="1"/>
    </xf>
    <xf numFmtId="0" fontId="50" fillId="0" borderId="80" xfId="0" applyFont="1" applyBorder="1" applyAlignment="1">
      <alignment horizontal="left" vertical="center" wrapText="1"/>
    </xf>
    <xf numFmtId="0" fontId="50" fillId="0" borderId="79" xfId="0" applyFont="1" applyBorder="1" applyAlignment="1">
      <alignment horizontal="left" vertical="center" wrapText="1"/>
    </xf>
    <xf numFmtId="0" fontId="44" fillId="0" borderId="72" xfId="0" applyFont="1" applyBorder="1" applyAlignment="1">
      <alignment horizontal="center" vertical="center" wrapText="1"/>
    </xf>
    <xf numFmtId="0" fontId="44" fillId="0" borderId="80" xfId="0" applyFont="1" applyBorder="1" applyAlignment="1">
      <alignment horizontal="center" vertical="center" wrapText="1"/>
    </xf>
    <xf numFmtId="0" fontId="44" fillId="0" borderId="79" xfId="0" applyFont="1" applyBorder="1" applyAlignment="1">
      <alignment horizontal="center" vertical="center" wrapText="1"/>
    </xf>
    <xf numFmtId="0" fontId="44" fillId="29" borderId="72" xfId="0" applyFont="1" applyFill="1" applyBorder="1" applyAlignment="1">
      <alignment horizontal="center" vertical="center" wrapText="1"/>
    </xf>
    <xf numFmtId="0" fontId="44" fillId="29" borderId="80" xfId="0" applyFont="1" applyFill="1" applyBorder="1" applyAlignment="1">
      <alignment horizontal="center" vertical="center" wrapText="1"/>
    </xf>
    <xf numFmtId="0" fontId="44" fillId="29" borderId="79" xfId="0" applyFont="1" applyFill="1" applyBorder="1" applyAlignment="1">
      <alignment horizontal="center" vertical="center" wrapText="1"/>
    </xf>
    <xf numFmtId="0" fontId="45" fillId="24" borderId="38" xfId="0" applyFont="1" applyFill="1" applyBorder="1" applyAlignment="1">
      <alignment horizontal="center" vertical="center"/>
    </xf>
    <xf numFmtId="0" fontId="45" fillId="24" borderId="33" xfId="0" applyFont="1" applyFill="1" applyBorder="1" applyAlignment="1">
      <alignment horizontal="center" vertical="center"/>
    </xf>
    <xf numFmtId="0" fontId="45" fillId="24" borderId="48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left" vertical="center" wrapText="1" indent="2"/>
    </xf>
    <xf numFmtId="0" fontId="40" fillId="0" borderId="34" xfId="0" applyFont="1" applyBorder="1" applyAlignment="1">
      <alignment horizontal="center" vertical="top" wrapText="1"/>
    </xf>
    <xf numFmtId="0" fontId="40" fillId="0" borderId="35" xfId="0" applyFont="1" applyBorder="1" applyAlignment="1">
      <alignment horizontal="center" vertical="top" wrapText="1"/>
    </xf>
    <xf numFmtId="0" fontId="42" fillId="0" borderId="72" xfId="0" applyFont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4" fillId="0" borderId="31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36" xfId="0" applyFont="1" applyBorder="1" applyAlignment="1">
      <alignment vertical="center" wrapText="1"/>
    </xf>
    <xf numFmtId="0" fontId="44" fillId="27" borderId="81" xfId="0" applyFont="1" applyFill="1" applyBorder="1" applyAlignment="1">
      <alignment horizontal="center" vertical="center" wrapText="1"/>
    </xf>
    <xf numFmtId="0" fontId="44" fillId="27" borderId="18" xfId="0" applyFont="1" applyFill="1" applyBorder="1" applyAlignment="1">
      <alignment horizontal="center" vertical="center" wrapText="1"/>
    </xf>
    <xf numFmtId="0" fontId="44" fillId="0" borderId="82" xfId="0" applyFont="1" applyBorder="1" applyAlignment="1">
      <alignment horizontal="left" vertical="center" wrapText="1"/>
    </xf>
    <xf numFmtId="0" fontId="44" fillId="0" borderId="84" xfId="0" applyFont="1" applyBorder="1" applyAlignment="1">
      <alignment horizontal="left" vertical="center" wrapText="1"/>
    </xf>
    <xf numFmtId="0" fontId="44" fillId="0" borderId="64" xfId="0" applyFont="1" applyBorder="1" applyAlignment="1">
      <alignment horizontal="left" vertical="center" wrapText="1"/>
    </xf>
    <xf numFmtId="0" fontId="44" fillId="0" borderId="65" xfId="0" applyFont="1" applyBorder="1" applyAlignment="1">
      <alignment horizontal="left" vertical="center" wrapText="1"/>
    </xf>
    <xf numFmtId="0" fontId="42" fillId="0" borderId="82" xfId="0" applyFont="1" applyBorder="1" applyAlignment="1">
      <alignment horizontal="left" vertical="center" wrapText="1"/>
    </xf>
    <xf numFmtId="0" fontId="42" fillId="0" borderId="83" xfId="0" applyFont="1" applyBorder="1" applyAlignment="1">
      <alignment horizontal="left" vertical="center" wrapText="1"/>
    </xf>
    <xf numFmtId="0" fontId="42" fillId="0" borderId="84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 wrapText="1"/>
    </xf>
    <xf numFmtId="0" fontId="42" fillId="0" borderId="65" xfId="0" applyFont="1" applyBorder="1" applyAlignment="1">
      <alignment horizontal="left" vertical="center" wrapText="1"/>
    </xf>
    <xf numFmtId="0" fontId="45" fillId="27" borderId="20" xfId="0" applyFont="1" applyFill="1" applyBorder="1" applyAlignment="1">
      <alignment horizontal="center" vertical="center" wrapText="1"/>
    </xf>
    <xf numFmtId="0" fontId="45" fillId="27" borderId="21" xfId="0" applyFont="1" applyFill="1" applyBorder="1" applyAlignment="1">
      <alignment horizontal="center" vertical="center" wrapText="1"/>
    </xf>
    <xf numFmtId="0" fontId="45" fillId="27" borderId="86" xfId="0" applyFont="1" applyFill="1" applyBorder="1" applyAlignment="1">
      <alignment horizontal="center" vertical="center" wrapText="1"/>
    </xf>
    <xf numFmtId="0" fontId="45" fillId="27" borderId="66" xfId="0" applyFont="1" applyFill="1" applyBorder="1" applyAlignment="1">
      <alignment horizontal="center" vertical="center" wrapText="1"/>
    </xf>
    <xf numFmtId="0" fontId="44" fillId="26" borderId="46" xfId="0" applyFont="1" applyFill="1" applyBorder="1" applyAlignment="1">
      <alignment horizontal="center" vertical="center" wrapText="1"/>
    </xf>
    <xf numFmtId="0" fontId="44" fillId="26" borderId="47" xfId="0" applyFont="1" applyFill="1" applyBorder="1" applyAlignment="1">
      <alignment horizontal="center" vertical="center" wrapText="1"/>
    </xf>
    <xf numFmtId="0" fontId="45" fillId="26" borderId="46" xfId="0" applyFont="1" applyFill="1" applyBorder="1" applyAlignment="1">
      <alignment horizontal="center" vertical="center" wrapText="1"/>
    </xf>
    <xf numFmtId="0" fontId="45" fillId="26" borderId="28" xfId="0" applyFont="1" applyFill="1" applyBorder="1" applyAlignment="1">
      <alignment horizontal="center" vertical="center" wrapText="1"/>
    </xf>
    <xf numFmtId="0" fontId="45" fillId="26" borderId="47" xfId="0" applyFont="1" applyFill="1" applyBorder="1" applyAlignment="1">
      <alignment horizontal="center" vertical="center" wrapText="1"/>
    </xf>
    <xf numFmtId="0" fontId="44" fillId="27" borderId="34" xfId="0" applyFont="1" applyFill="1" applyBorder="1" applyAlignment="1">
      <alignment horizontal="left" vertical="center" wrapText="1"/>
    </xf>
    <xf numFmtId="0" fontId="44" fillId="27" borderId="35" xfId="0" applyFont="1" applyFill="1" applyBorder="1" applyAlignment="1">
      <alignment horizontal="left" vertical="center" wrapText="1"/>
    </xf>
    <xf numFmtId="0" fontId="42" fillId="27" borderId="38" xfId="0" applyFont="1" applyFill="1" applyBorder="1" applyAlignment="1">
      <alignment horizontal="left" vertical="center" wrapText="1"/>
    </xf>
    <xf numFmtId="0" fontId="42" fillId="27" borderId="33" xfId="0" applyFont="1" applyFill="1" applyBorder="1" applyAlignment="1">
      <alignment horizontal="left" vertical="center" wrapText="1"/>
    </xf>
    <xf numFmtId="0" fontId="42" fillId="27" borderId="48" xfId="0" applyFont="1" applyFill="1" applyBorder="1" applyAlignment="1">
      <alignment horizontal="left" vertical="center" wrapText="1"/>
    </xf>
    <xf numFmtId="0" fontId="44" fillId="0" borderId="72" xfId="0" applyFont="1" applyBorder="1" applyAlignment="1">
      <alignment vertical="center" wrapText="1"/>
    </xf>
    <xf numFmtId="0" fontId="44" fillId="0" borderId="79" xfId="0" applyFont="1" applyBorder="1" applyAlignment="1">
      <alignment vertical="center" wrapText="1"/>
    </xf>
    <xf numFmtId="0" fontId="44" fillId="0" borderId="69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42" fillId="0" borderId="6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84" xfId="0" applyFont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42" fillId="0" borderId="82" xfId="0" applyFont="1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 wrapText="1"/>
    </xf>
    <xf numFmtId="0" fontId="44" fillId="26" borderId="38" xfId="0" applyFont="1" applyFill="1" applyBorder="1" applyAlignment="1">
      <alignment horizontal="center" vertical="center" wrapText="1"/>
    </xf>
    <xf numFmtId="0" fontId="44" fillId="26" borderId="48" xfId="0" applyFont="1" applyFill="1" applyBorder="1" applyAlignment="1">
      <alignment horizontal="center" vertical="center" wrapText="1"/>
    </xf>
    <xf numFmtId="0" fontId="45" fillId="26" borderId="38" xfId="0" applyFont="1" applyFill="1" applyBorder="1" applyAlignment="1">
      <alignment horizontal="center" vertical="center" wrapText="1"/>
    </xf>
    <xf numFmtId="0" fontId="45" fillId="26" borderId="33" xfId="0" applyFont="1" applyFill="1" applyBorder="1" applyAlignment="1">
      <alignment horizontal="center" vertical="center" wrapText="1"/>
    </xf>
    <xf numFmtId="0" fontId="45" fillId="26" borderId="48" xfId="0" applyFont="1" applyFill="1" applyBorder="1" applyAlignment="1">
      <alignment horizontal="center" vertical="center" wrapText="1"/>
    </xf>
    <xf numFmtId="0" fontId="44" fillId="0" borderId="83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34" fillId="0" borderId="80" xfId="45" applyFont="1" applyBorder="1" applyAlignment="1">
      <alignment horizontal="center" vertical="center" wrapText="1"/>
    </xf>
    <xf numFmtId="0" fontId="47" fillId="0" borderId="80" xfId="0" applyFont="1" applyBorder="1" applyAlignment="1">
      <alignment horizontal="center" vertical="center" wrapText="1"/>
    </xf>
    <xf numFmtId="0" fontId="47" fillId="0" borderId="7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167" fontId="37" fillId="0" borderId="0" xfId="0" applyNumberFormat="1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2" fontId="40" fillId="0" borderId="0" xfId="0" applyNumberFormat="1" applyFont="1" applyFill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65" fontId="36" fillId="0" borderId="0" xfId="0" applyNumberFormat="1" applyFont="1" applyAlignment="1">
      <alignment horizontal="left" vertical="center"/>
    </xf>
    <xf numFmtId="0" fontId="40" fillId="27" borderId="0" xfId="0" applyFont="1" applyFill="1" applyBorder="1" applyAlignment="1">
      <alignment horizontal="left" wrapText="1"/>
    </xf>
    <xf numFmtId="0" fontId="44" fillId="0" borderId="0" xfId="0" applyFont="1" applyBorder="1" applyAlignment="1">
      <alignment horizontal="center" vertical="top" wrapText="1"/>
    </xf>
    <xf numFmtId="167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38" fillId="0" borderId="12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31" xfId="0" applyFont="1" applyBorder="1" applyAlignment="1">
      <alignment horizontal="center" wrapText="1"/>
    </xf>
    <xf numFmtId="0" fontId="33" fillId="0" borderId="36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56" fillId="0" borderId="34" xfId="0" applyFont="1" applyBorder="1" applyAlignment="1">
      <alignment horizontal="center"/>
    </xf>
    <xf numFmtId="0" fontId="56" fillId="0" borderId="24" xfId="0" applyFont="1" applyBorder="1" applyAlignment="1">
      <alignment horizontal="center"/>
    </xf>
    <xf numFmtId="0" fontId="40" fillId="0" borderId="34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33" fillId="0" borderId="44" xfId="0" applyFont="1" applyBorder="1" applyAlignment="1">
      <alignment horizontal="center" wrapText="1"/>
    </xf>
    <xf numFmtId="0" fontId="33" fillId="0" borderId="45" xfId="0" applyFont="1" applyBorder="1" applyAlignment="1">
      <alignment horizontal="center" wrapText="1"/>
    </xf>
    <xf numFmtId="0" fontId="33" fillId="0" borderId="27" xfId="0" applyFont="1" applyBorder="1" applyAlignment="1">
      <alignment horizontal="center" wrapText="1"/>
    </xf>
    <xf numFmtId="0" fontId="55" fillId="0" borderId="38" xfId="0" applyFont="1" applyBorder="1" applyAlignment="1">
      <alignment horizontal="center" vertical="center" wrapText="1"/>
    </xf>
    <xf numFmtId="0" fontId="55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wrapText="1"/>
    </xf>
    <xf numFmtId="0" fontId="54" fillId="0" borderId="22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 wrapText="1"/>
    </xf>
    <xf numFmtId="0" fontId="58" fillId="0" borderId="0" xfId="0" applyFont="1" applyAlignment="1">
      <alignment wrapText="1"/>
    </xf>
    <xf numFmtId="0" fontId="55" fillId="0" borderId="22" xfId="0" applyFont="1" applyBorder="1" applyAlignment="1">
      <alignment horizontal="left" vertical="center" wrapText="1"/>
    </xf>
    <xf numFmtId="0" fontId="55" fillId="0" borderId="29" xfId="0" applyFont="1" applyBorder="1" applyAlignment="1">
      <alignment horizontal="left" vertical="center" wrapText="1"/>
    </xf>
    <xf numFmtId="0" fontId="56" fillId="0" borderId="22" xfId="0" applyFont="1" applyBorder="1" applyAlignment="1">
      <alignment horizontal="center"/>
    </xf>
    <xf numFmtId="0" fontId="56" fillId="0" borderId="28" xfId="0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56" fillId="0" borderId="46" xfId="0" applyFont="1" applyBorder="1" applyAlignment="1">
      <alignment horizontal="center"/>
    </xf>
    <xf numFmtId="0" fontId="56" fillId="0" borderId="29" xfId="0" applyFont="1" applyBorder="1" applyAlignment="1">
      <alignment horizontal="center"/>
    </xf>
    <xf numFmtId="0" fontId="54" fillId="0" borderId="57" xfId="0" applyFont="1" applyBorder="1" applyAlignment="1">
      <alignment horizontal="left" vertical="center"/>
    </xf>
    <xf numFmtId="0" fontId="54" fillId="0" borderId="42" xfId="0" applyFont="1" applyBorder="1" applyAlignment="1">
      <alignment horizontal="left" vertical="center"/>
    </xf>
    <xf numFmtId="0" fontId="54" fillId="0" borderId="58" xfId="0" applyFont="1" applyBorder="1" applyAlignment="1">
      <alignment horizontal="left" vertical="center"/>
    </xf>
    <xf numFmtId="0" fontId="56" fillId="0" borderId="40" xfId="0" applyFont="1" applyFill="1" applyBorder="1" applyAlignment="1">
      <alignment horizontal="center"/>
    </xf>
    <xf numFmtId="0" fontId="56" fillId="0" borderId="41" xfId="0" applyFont="1" applyFill="1" applyBorder="1" applyAlignment="1">
      <alignment horizontal="center"/>
    </xf>
    <xf numFmtId="0" fontId="56" fillId="0" borderId="36" xfId="0" applyFont="1" applyBorder="1" applyAlignment="1">
      <alignment horizontal="center"/>
    </xf>
    <xf numFmtId="0" fontId="56" fillId="0" borderId="13" xfId="0" applyFont="1" applyBorder="1" applyAlignment="1">
      <alignment horizontal="center"/>
    </xf>
    <xf numFmtId="0" fontId="56" fillId="0" borderId="31" xfId="0" applyFont="1" applyBorder="1" applyAlignment="1">
      <alignment horizontal="center"/>
    </xf>
    <xf numFmtId="0" fontId="56" fillId="0" borderId="26" xfId="0" applyFont="1" applyBorder="1" applyAlignment="1">
      <alignment horizontal="center"/>
    </xf>
    <xf numFmtId="0" fontId="38" fillId="0" borderId="55" xfId="0" applyFont="1" applyBorder="1" applyAlignment="1">
      <alignment horizontal="left" vertical="center" wrapText="1"/>
    </xf>
    <xf numFmtId="0" fontId="38" fillId="0" borderId="56" xfId="0" applyFont="1" applyBorder="1" applyAlignment="1">
      <alignment horizontal="left" vertical="center" wrapText="1"/>
    </xf>
    <xf numFmtId="0" fontId="56" fillId="0" borderId="57" xfId="0" applyFont="1" applyBorder="1" applyAlignment="1">
      <alignment horizontal="center"/>
    </xf>
    <xf numFmtId="0" fontId="56" fillId="0" borderId="42" xfId="0" applyFont="1" applyBorder="1" applyAlignment="1">
      <alignment horizontal="center"/>
    </xf>
    <xf numFmtId="0" fontId="56" fillId="0" borderId="44" xfId="0" applyFont="1" applyBorder="1" applyAlignment="1">
      <alignment horizontal="center"/>
    </xf>
    <xf numFmtId="0" fontId="56" fillId="0" borderId="27" xfId="0" applyFont="1" applyBorder="1" applyAlignment="1">
      <alignment horizontal="center"/>
    </xf>
  </cellXfs>
  <cellStyles count="46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45" builtinId="8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199717</xdr:colOff>
      <xdr:row>104</xdr:row>
      <xdr:rowOff>203916</xdr:rowOff>
    </xdr:from>
    <xdr:to>
      <xdr:col>10</xdr:col>
      <xdr:colOff>1200150</xdr:colOff>
      <xdr:row>106</xdr:row>
      <xdr:rowOff>3131543</xdr:rowOff>
    </xdr:to>
    <xdr:sp macro="" textlink="">
      <xdr:nvSpPr>
        <xdr:cNvPr id="2" name="pole tekstowe 1"/>
        <xdr:cNvSpPr txBox="1"/>
      </xdr:nvSpPr>
      <xdr:spPr>
        <a:xfrm>
          <a:off x="1923742" y="210687366"/>
          <a:ext cx="254130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199717</xdr:colOff>
      <xdr:row>104</xdr:row>
      <xdr:rowOff>203916</xdr:rowOff>
    </xdr:from>
    <xdr:to>
      <xdr:col>10</xdr:col>
      <xdr:colOff>1200150</xdr:colOff>
      <xdr:row>106</xdr:row>
      <xdr:rowOff>3131543</xdr:rowOff>
    </xdr:to>
    <xdr:sp macro="" textlink="">
      <xdr:nvSpPr>
        <xdr:cNvPr id="2" name="pole tekstowe 1"/>
        <xdr:cNvSpPr txBox="1"/>
      </xdr:nvSpPr>
      <xdr:spPr>
        <a:xfrm>
          <a:off x="1923742" y="210687366"/>
          <a:ext cx="254130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 editAs="oneCell">
    <xdr:from>
      <xdr:col>2</xdr:col>
      <xdr:colOff>204108</xdr:colOff>
      <xdr:row>153</xdr:row>
      <xdr:rowOff>793750</xdr:rowOff>
    </xdr:from>
    <xdr:to>
      <xdr:col>10</xdr:col>
      <xdr:colOff>2204809</xdr:colOff>
      <xdr:row>157</xdr:row>
      <xdr:rowOff>122919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679" y="311739643"/>
          <a:ext cx="26425523" cy="1823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4036786</xdr:colOff>
      <xdr:row>14</xdr:row>
      <xdr:rowOff>136071</xdr:rowOff>
    </xdr:from>
    <xdr:to>
      <xdr:col>8</xdr:col>
      <xdr:colOff>1343026</xdr:colOff>
      <xdr:row>14</xdr:row>
      <xdr:rowOff>2799443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322" y="13244285"/>
          <a:ext cx="16696418" cy="2663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199717</xdr:colOff>
      <xdr:row>104</xdr:row>
      <xdr:rowOff>203916</xdr:rowOff>
    </xdr:from>
    <xdr:to>
      <xdr:col>10</xdr:col>
      <xdr:colOff>1200150</xdr:colOff>
      <xdr:row>106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45324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5"/>
  <sheetViews>
    <sheetView view="pageBreakPreview" topLeftCell="A47" zoomScale="42" zoomScaleNormal="100" zoomScaleSheetLayoutView="42" zoomScalePageLayoutView="42" workbookViewId="0">
      <selection activeCell="B51" sqref="B51"/>
    </sheetView>
  </sheetViews>
  <sheetFormatPr defaultRowHeight="26.25"/>
  <cols>
    <col min="1" max="1" width="11.85546875" customWidth="1"/>
    <col min="2" max="2" width="14" style="17" customWidth="1"/>
    <col min="3" max="3" width="58.42578125" style="12" customWidth="1"/>
    <col min="4" max="4" width="40" style="194" customWidth="1"/>
    <col min="5" max="5" width="34.28515625" style="194" customWidth="1"/>
    <col min="6" max="6" width="43" style="194" customWidth="1"/>
    <col min="7" max="7" width="21.42578125" style="194" customWidth="1"/>
    <col min="8" max="8" width="122.28515625" customWidth="1"/>
    <col min="9" max="9" width="22.5703125" customWidth="1"/>
    <col min="10" max="10" width="24.140625" customWidth="1"/>
    <col min="11" max="11" width="34.42578125" customWidth="1"/>
  </cols>
  <sheetData>
    <row r="1" spans="2:12" ht="106.5" customHeight="1"/>
    <row r="2" spans="2:12" s="31" customFormat="1" ht="132.75" customHeight="1">
      <c r="B2" s="443" t="s">
        <v>160</v>
      </c>
      <c r="C2" s="443"/>
      <c r="D2" s="443"/>
      <c r="E2" s="443"/>
      <c r="F2" s="443"/>
      <c r="G2" s="443"/>
      <c r="H2" s="443"/>
      <c r="I2" s="443"/>
      <c r="J2" s="443"/>
      <c r="K2" s="443"/>
    </row>
    <row r="3" spans="2:12" s="31" customFormat="1" ht="301.5" customHeight="1">
      <c r="B3" s="13"/>
      <c r="C3" s="444" t="s">
        <v>32</v>
      </c>
      <c r="D3" s="444"/>
      <c r="E3" s="444" t="s">
        <v>161</v>
      </c>
      <c r="F3" s="444"/>
      <c r="G3" s="444"/>
      <c r="H3" s="444"/>
      <c r="I3" s="444"/>
      <c r="J3" s="444"/>
      <c r="K3" s="444"/>
    </row>
    <row r="4" spans="2:12" s="31" customFormat="1" ht="70.5" customHeight="1">
      <c r="B4" s="10"/>
      <c r="C4" s="445" t="s">
        <v>23</v>
      </c>
      <c r="D4" s="445"/>
      <c r="E4" s="446" t="s">
        <v>162</v>
      </c>
      <c r="F4" s="446"/>
      <c r="G4" s="446"/>
      <c r="H4" s="446"/>
      <c r="I4" s="446"/>
      <c r="J4" s="446"/>
      <c r="K4" s="446"/>
    </row>
    <row r="5" spans="2:12" s="31" customFormat="1" ht="81.75" customHeight="1">
      <c r="B5" s="10"/>
      <c r="C5" s="445" t="s">
        <v>24</v>
      </c>
      <c r="D5" s="445"/>
      <c r="E5" s="438" t="s">
        <v>163</v>
      </c>
      <c r="F5" s="438"/>
      <c r="G5" s="438"/>
      <c r="H5" s="438"/>
      <c r="I5" s="438"/>
      <c r="J5" s="438"/>
      <c r="K5" s="438"/>
    </row>
    <row r="6" spans="2:12" s="31" customFormat="1" ht="78.75" customHeight="1">
      <c r="B6" s="10"/>
      <c r="C6" s="438" t="s">
        <v>25</v>
      </c>
      <c r="D6" s="438"/>
      <c r="E6" s="439" t="s">
        <v>164</v>
      </c>
      <c r="F6" s="439"/>
      <c r="G6" s="439"/>
      <c r="H6" s="439"/>
      <c r="I6" s="439"/>
      <c r="J6" s="439"/>
      <c r="K6" s="439"/>
    </row>
    <row r="7" spans="2:12" s="31" customFormat="1" ht="84" customHeight="1">
      <c r="B7" s="16"/>
      <c r="C7" s="440" t="s">
        <v>33</v>
      </c>
      <c r="D7" s="440"/>
      <c r="E7" s="433"/>
      <c r="F7" s="433"/>
      <c r="G7" s="433"/>
      <c r="H7" s="433"/>
      <c r="I7" s="433"/>
      <c r="J7" s="433"/>
      <c r="K7" s="433"/>
      <c r="L7" s="2"/>
    </row>
    <row r="8" spans="2:12" s="2" customFormat="1" ht="87" customHeight="1">
      <c r="B8" s="16"/>
      <c r="C8" s="440" t="s">
        <v>21</v>
      </c>
      <c r="D8" s="440"/>
      <c r="E8" s="441"/>
      <c r="F8" s="441"/>
      <c r="G8" s="441"/>
      <c r="H8" s="441"/>
      <c r="I8" s="441"/>
      <c r="J8" s="441"/>
      <c r="K8" s="442"/>
    </row>
    <row r="9" spans="2:12" ht="80.25" customHeight="1">
      <c r="C9" s="20" t="s">
        <v>1</v>
      </c>
      <c r="D9" s="21"/>
      <c r="E9" s="434"/>
      <c r="F9" s="434"/>
      <c r="G9" s="21"/>
      <c r="H9" s="22"/>
      <c r="I9" s="22"/>
      <c r="J9" s="22"/>
      <c r="K9" s="23"/>
    </row>
    <row r="10" spans="2:12" ht="97.5" customHeight="1">
      <c r="C10" s="20" t="s">
        <v>34</v>
      </c>
      <c r="D10" s="21"/>
      <c r="E10" s="434"/>
      <c r="F10" s="434"/>
      <c r="G10" s="22"/>
      <c r="H10" s="22"/>
      <c r="I10" s="22"/>
      <c r="J10" s="22"/>
      <c r="K10" s="23"/>
    </row>
    <row r="11" spans="2:12" ht="102" customHeight="1">
      <c r="C11" s="20" t="s">
        <v>67</v>
      </c>
      <c r="D11" s="24"/>
      <c r="E11" s="434"/>
      <c r="F11" s="434"/>
      <c r="G11" s="25"/>
      <c r="H11" s="26"/>
      <c r="I11" s="27"/>
      <c r="J11" s="28"/>
      <c r="K11" s="23"/>
    </row>
    <row r="12" spans="2:12" ht="102" customHeight="1">
      <c r="C12" s="20"/>
      <c r="D12" s="20" t="s">
        <v>66</v>
      </c>
      <c r="E12" s="434"/>
      <c r="F12" s="434"/>
      <c r="G12" s="25"/>
      <c r="H12" s="26"/>
      <c r="I12" s="27"/>
      <c r="J12" s="28"/>
      <c r="K12" s="23"/>
    </row>
    <row r="13" spans="2:12" s="194" customFormat="1" ht="130.5" customHeight="1">
      <c r="B13" s="17"/>
      <c r="C13" s="36" t="s">
        <v>45</v>
      </c>
      <c r="D13" s="110" t="e">
        <f>#REF!</f>
        <v>#REF!</v>
      </c>
      <c r="E13" s="193"/>
      <c r="F13" s="30"/>
      <c r="G13" s="19"/>
      <c r="H13" s="329" t="s">
        <v>118</v>
      </c>
      <c r="I13" s="435"/>
      <c r="J13" s="435"/>
      <c r="K13" s="435"/>
      <c r="L13" s="11"/>
    </row>
    <row r="14" spans="2:12" s="31" customFormat="1" ht="54" customHeight="1">
      <c r="B14" s="37"/>
      <c r="C14" s="35" t="str">
        <f>C13</f>
        <v>Numer ewidencyjny wniosku:</v>
      </c>
      <c r="D14" s="109" t="e">
        <f>D13</f>
        <v>#REF!</v>
      </c>
      <c r="E14" s="436"/>
      <c r="F14" s="437"/>
      <c r="G14" s="38"/>
      <c r="H14" s="39"/>
      <c r="I14" s="39"/>
      <c r="J14" s="39"/>
      <c r="K14" s="39"/>
    </row>
    <row r="15" spans="2:12" s="2" customFormat="1" ht="38.25" customHeight="1">
      <c r="B15" s="432" t="s">
        <v>119</v>
      </c>
      <c r="C15" s="432"/>
      <c r="D15" s="432"/>
      <c r="E15" s="432"/>
      <c r="F15" s="432"/>
      <c r="G15" s="432"/>
      <c r="H15" s="432"/>
      <c r="I15" s="432"/>
      <c r="J15" s="432"/>
      <c r="K15" s="432"/>
    </row>
    <row r="16" spans="2:12" s="2" customFormat="1" ht="27.75" customHeight="1">
      <c r="B16" s="40"/>
      <c r="C16" s="213"/>
      <c r="D16" s="213"/>
      <c r="E16" s="213"/>
      <c r="F16" s="213"/>
      <c r="G16" s="213"/>
      <c r="H16" s="213"/>
      <c r="I16" s="213"/>
      <c r="J16" s="213"/>
      <c r="K16" s="213"/>
    </row>
    <row r="17" spans="2:13" s="2" customFormat="1" ht="36.75" customHeight="1">
      <c r="B17" s="40"/>
      <c r="C17" s="432" t="s">
        <v>120</v>
      </c>
      <c r="D17" s="432"/>
      <c r="E17" s="432"/>
      <c r="F17" s="432"/>
      <c r="G17" s="432"/>
      <c r="H17" s="432"/>
      <c r="I17" s="432"/>
      <c r="J17" s="432"/>
      <c r="K17" s="432"/>
    </row>
    <row r="18" spans="2:13" s="2" customFormat="1" ht="53.25" customHeight="1" thickBot="1">
      <c r="B18" s="433" t="s">
        <v>29</v>
      </c>
      <c r="C18" s="433"/>
      <c r="D18" s="433"/>
      <c r="E18" s="433"/>
      <c r="F18" s="433"/>
      <c r="G18" s="433"/>
      <c r="H18" s="433"/>
      <c r="I18" s="433"/>
      <c r="J18" s="433"/>
      <c r="K18" s="433"/>
    </row>
    <row r="19" spans="2:13" s="15" customFormat="1" ht="66.75" customHeight="1" thickTop="1" thickBot="1">
      <c r="B19" s="119" t="s">
        <v>10</v>
      </c>
      <c r="C19" s="120" t="s">
        <v>27</v>
      </c>
      <c r="D19" s="121"/>
      <c r="E19" s="381" t="s">
        <v>28</v>
      </c>
      <c r="F19" s="382"/>
      <c r="G19" s="382"/>
      <c r="H19" s="383"/>
      <c r="I19" s="122" t="s">
        <v>2</v>
      </c>
      <c r="J19" s="122" t="s">
        <v>3</v>
      </c>
      <c r="K19" s="123" t="s">
        <v>4</v>
      </c>
      <c r="L19" s="50"/>
      <c r="M19" s="50"/>
    </row>
    <row r="20" spans="2:13" ht="63.75" customHeight="1" thickTop="1">
      <c r="B20" s="97">
        <v>1</v>
      </c>
      <c r="C20" s="391" t="s">
        <v>123</v>
      </c>
      <c r="D20" s="391"/>
      <c r="E20" s="393" t="s">
        <v>94</v>
      </c>
      <c r="F20" s="393"/>
      <c r="G20" s="393"/>
      <c r="H20" s="393"/>
      <c r="I20" s="117"/>
      <c r="J20" s="117"/>
      <c r="K20" s="118"/>
    </row>
    <row r="21" spans="2:13" ht="198" customHeight="1">
      <c r="B21" s="41">
        <v>2</v>
      </c>
      <c r="C21" s="391" t="s">
        <v>95</v>
      </c>
      <c r="D21" s="391"/>
      <c r="E21" s="393" t="s">
        <v>188</v>
      </c>
      <c r="F21" s="393"/>
      <c r="G21" s="393"/>
      <c r="H21" s="393"/>
      <c r="I21" s="112"/>
      <c r="J21" s="112"/>
      <c r="K21" s="42"/>
    </row>
    <row r="22" spans="2:13" ht="409.5" customHeight="1">
      <c r="B22" s="41">
        <v>3</v>
      </c>
      <c r="C22" s="391" t="s">
        <v>96</v>
      </c>
      <c r="D22" s="391"/>
      <c r="E22" s="393" t="s">
        <v>124</v>
      </c>
      <c r="F22" s="393"/>
      <c r="G22" s="393"/>
      <c r="H22" s="393"/>
      <c r="I22" s="112"/>
      <c r="J22" s="112"/>
      <c r="K22" s="42"/>
    </row>
    <row r="23" spans="2:13" ht="243.75" customHeight="1">
      <c r="B23" s="41">
        <v>4</v>
      </c>
      <c r="C23" s="391" t="s">
        <v>97</v>
      </c>
      <c r="D23" s="391"/>
      <c r="E23" s="393" t="s">
        <v>189</v>
      </c>
      <c r="F23" s="393"/>
      <c r="G23" s="393"/>
      <c r="H23" s="393"/>
      <c r="I23" s="112"/>
      <c r="J23" s="112"/>
      <c r="K23" s="42"/>
    </row>
    <row r="24" spans="2:13" ht="309.75" customHeight="1">
      <c r="B24" s="41">
        <v>5</v>
      </c>
      <c r="C24" s="391" t="s">
        <v>98</v>
      </c>
      <c r="D24" s="391"/>
      <c r="E24" s="393" t="s">
        <v>106</v>
      </c>
      <c r="F24" s="393"/>
      <c r="G24" s="393"/>
      <c r="H24" s="393"/>
      <c r="I24" s="112"/>
      <c r="J24" s="112"/>
      <c r="K24" s="42"/>
    </row>
    <row r="25" spans="2:13" ht="115.5" customHeight="1">
      <c r="B25" s="41">
        <v>6</v>
      </c>
      <c r="C25" s="391" t="s">
        <v>99</v>
      </c>
      <c r="D25" s="391"/>
      <c r="E25" s="393" t="s">
        <v>107</v>
      </c>
      <c r="F25" s="393"/>
      <c r="G25" s="393"/>
      <c r="H25" s="393"/>
      <c r="I25" s="112"/>
      <c r="J25" s="112"/>
      <c r="K25" s="42"/>
    </row>
    <row r="26" spans="2:13" ht="145.5" customHeight="1">
      <c r="B26" s="41">
        <v>7</v>
      </c>
      <c r="C26" s="391" t="s">
        <v>199</v>
      </c>
      <c r="D26" s="391"/>
      <c r="E26" s="393" t="s">
        <v>100</v>
      </c>
      <c r="F26" s="393"/>
      <c r="G26" s="393"/>
      <c r="H26" s="393"/>
      <c r="I26" s="112"/>
      <c r="J26" s="112"/>
      <c r="K26" s="42"/>
    </row>
    <row r="27" spans="2:13" ht="112.5" customHeight="1">
      <c r="B27" s="41">
        <v>8</v>
      </c>
      <c r="C27" s="391" t="s">
        <v>121</v>
      </c>
      <c r="D27" s="391"/>
      <c r="E27" s="393" t="s">
        <v>101</v>
      </c>
      <c r="F27" s="393"/>
      <c r="G27" s="393"/>
      <c r="H27" s="393"/>
      <c r="I27" s="112"/>
      <c r="J27" s="112"/>
      <c r="K27" s="42"/>
    </row>
    <row r="28" spans="2:13" ht="92.25" customHeight="1">
      <c r="B28" s="182">
        <v>9</v>
      </c>
      <c r="C28" s="430" t="s">
        <v>122</v>
      </c>
      <c r="D28" s="430"/>
      <c r="E28" s="431" t="s">
        <v>102</v>
      </c>
      <c r="F28" s="431"/>
      <c r="G28" s="431"/>
      <c r="H28" s="431"/>
      <c r="I28" s="196"/>
      <c r="J28" s="196"/>
      <c r="K28" s="197"/>
    </row>
    <row r="29" spans="2:13" ht="92.25" customHeight="1">
      <c r="B29" s="167">
        <v>10</v>
      </c>
      <c r="C29" s="391" t="s">
        <v>125</v>
      </c>
      <c r="D29" s="394"/>
      <c r="E29" s="393" t="s">
        <v>103</v>
      </c>
      <c r="F29" s="394"/>
      <c r="G29" s="394"/>
      <c r="H29" s="394"/>
      <c r="I29" s="190"/>
      <c r="J29" s="190"/>
      <c r="K29" s="190"/>
    </row>
    <row r="30" spans="2:13" ht="92.25" customHeight="1">
      <c r="B30" s="46"/>
      <c r="C30" s="422" t="s">
        <v>190</v>
      </c>
      <c r="D30" s="407"/>
      <c r="E30" s="198"/>
      <c r="F30" s="198"/>
      <c r="G30" s="198"/>
      <c r="H30" s="198"/>
      <c r="I30" s="198"/>
      <c r="J30" s="198"/>
      <c r="K30" s="198"/>
    </row>
    <row r="31" spans="2:13" ht="46.5" customHeight="1">
      <c r="B31" s="46"/>
      <c r="C31" s="153" t="s">
        <v>45</v>
      </c>
      <c r="D31" s="189"/>
      <c r="E31" s="113"/>
      <c r="F31" s="113"/>
      <c r="G31" s="113"/>
      <c r="H31" s="113"/>
      <c r="I31" s="48"/>
      <c r="J31" s="48"/>
      <c r="K31" s="48"/>
      <c r="L31" s="2"/>
    </row>
    <row r="32" spans="2:13" ht="46.5" customHeight="1">
      <c r="B32" s="46"/>
      <c r="C32" s="338"/>
      <c r="D32" s="236"/>
      <c r="E32" s="236"/>
      <c r="F32" s="236"/>
      <c r="G32" s="236"/>
      <c r="H32" s="237"/>
      <c r="I32" s="190" t="s">
        <v>41</v>
      </c>
      <c r="J32" s="190" t="s">
        <v>192</v>
      </c>
      <c r="K32" s="423"/>
      <c r="L32" s="2"/>
    </row>
    <row r="33" spans="2:12" ht="46.5" customHeight="1">
      <c r="B33" s="46"/>
      <c r="C33" s="425" t="s">
        <v>191</v>
      </c>
      <c r="D33" s="355"/>
      <c r="E33" s="355"/>
      <c r="F33" s="355"/>
      <c r="G33" s="355"/>
      <c r="H33" s="354"/>
      <c r="I33" s="190"/>
      <c r="J33" s="190"/>
      <c r="K33" s="424"/>
      <c r="L33" s="2"/>
    </row>
    <row r="34" spans="2:12" ht="46.5" customHeight="1">
      <c r="B34" s="46"/>
      <c r="C34" s="153"/>
      <c r="D34" s="189"/>
      <c r="E34" s="113"/>
      <c r="F34" s="373"/>
      <c r="G34" s="426"/>
      <c r="H34" s="426"/>
      <c r="I34" s="48"/>
      <c r="J34" s="48"/>
      <c r="K34" s="48"/>
      <c r="L34" s="2"/>
    </row>
    <row r="35" spans="2:12" ht="46.5" customHeight="1">
      <c r="B35" s="210"/>
      <c r="C35" s="427" t="s">
        <v>167</v>
      </c>
      <c r="D35" s="428"/>
      <c r="E35" s="428"/>
      <c r="F35" s="428"/>
      <c r="G35" s="428"/>
      <c r="H35" s="428"/>
      <c r="I35" s="428"/>
      <c r="J35" s="428"/>
      <c r="K35" s="429"/>
      <c r="L35" s="2"/>
    </row>
    <row r="36" spans="2:12" ht="46.5" customHeight="1" thickBot="1">
      <c r="B36" s="214"/>
      <c r="C36" s="414" t="s">
        <v>29</v>
      </c>
      <c r="D36" s="415"/>
      <c r="E36" s="415"/>
      <c r="F36" s="415"/>
      <c r="G36" s="415"/>
      <c r="H36" s="415"/>
      <c r="I36" s="415"/>
      <c r="J36" s="415"/>
      <c r="K36" s="416"/>
      <c r="L36" s="2"/>
    </row>
    <row r="37" spans="2:12" ht="46.5" customHeight="1" thickTop="1">
      <c r="B37" s="219" t="s">
        <v>10</v>
      </c>
      <c r="C37" s="417" t="s">
        <v>27</v>
      </c>
      <c r="D37" s="418"/>
      <c r="E37" s="419" t="s">
        <v>28</v>
      </c>
      <c r="F37" s="420"/>
      <c r="G37" s="420"/>
      <c r="H37" s="421"/>
      <c r="I37" s="220" t="s">
        <v>2</v>
      </c>
      <c r="J37" s="220" t="s">
        <v>3</v>
      </c>
      <c r="K37" s="221" t="s">
        <v>4</v>
      </c>
      <c r="L37" s="2"/>
    </row>
    <row r="38" spans="2:12" ht="209.25" customHeight="1">
      <c r="B38" s="167">
        <v>1</v>
      </c>
      <c r="C38" s="391" t="s">
        <v>168</v>
      </c>
      <c r="D38" s="394"/>
      <c r="E38" s="393" t="s">
        <v>169</v>
      </c>
      <c r="F38" s="394"/>
      <c r="G38" s="394"/>
      <c r="H38" s="394"/>
      <c r="I38" s="190"/>
      <c r="J38" s="190"/>
      <c r="K38" s="190"/>
      <c r="L38" s="2"/>
    </row>
    <row r="39" spans="2:12" ht="390" customHeight="1">
      <c r="B39" s="167">
        <v>2</v>
      </c>
      <c r="C39" s="391" t="s">
        <v>170</v>
      </c>
      <c r="D39" s="392"/>
      <c r="E39" s="393" t="s">
        <v>171</v>
      </c>
      <c r="F39" s="394"/>
      <c r="G39" s="394"/>
      <c r="H39" s="394"/>
      <c r="I39" s="190"/>
      <c r="J39" s="190"/>
      <c r="K39" s="190"/>
      <c r="L39" s="2"/>
    </row>
    <row r="40" spans="2:12" ht="408.75" customHeight="1">
      <c r="B40" s="401">
        <v>3</v>
      </c>
      <c r="C40" s="365" t="s">
        <v>172</v>
      </c>
      <c r="D40" s="403"/>
      <c r="E40" s="406" t="s">
        <v>193</v>
      </c>
      <c r="F40" s="407"/>
      <c r="G40" s="407"/>
      <c r="H40" s="408"/>
      <c r="I40" s="412"/>
      <c r="J40" s="412"/>
      <c r="K40" s="412"/>
      <c r="L40" s="2"/>
    </row>
    <row r="41" spans="2:12" ht="225" customHeight="1">
      <c r="B41" s="402"/>
      <c r="C41" s="404"/>
      <c r="D41" s="405"/>
      <c r="E41" s="409"/>
      <c r="F41" s="410"/>
      <c r="G41" s="410"/>
      <c r="H41" s="411"/>
      <c r="I41" s="413"/>
      <c r="J41" s="413"/>
      <c r="K41" s="413"/>
      <c r="L41" s="2"/>
    </row>
    <row r="42" spans="2:12" ht="252" customHeight="1">
      <c r="B42" s="167">
        <v>4</v>
      </c>
      <c r="C42" s="391" t="s">
        <v>208</v>
      </c>
      <c r="D42" s="392"/>
      <c r="E42" s="393" t="s">
        <v>207</v>
      </c>
      <c r="F42" s="394"/>
      <c r="G42" s="394"/>
      <c r="H42" s="394"/>
      <c r="I42" s="190"/>
      <c r="J42" s="190"/>
      <c r="K42" s="190"/>
      <c r="L42" s="2"/>
    </row>
    <row r="43" spans="2:12" ht="408.75" customHeight="1">
      <c r="B43" s="167">
        <v>5</v>
      </c>
      <c r="C43" s="391" t="s">
        <v>173</v>
      </c>
      <c r="D43" s="392"/>
      <c r="E43" s="393" t="s">
        <v>201</v>
      </c>
      <c r="F43" s="394"/>
      <c r="G43" s="394"/>
      <c r="H43" s="394"/>
      <c r="I43" s="190"/>
      <c r="J43" s="190"/>
      <c r="K43" s="190"/>
      <c r="L43" s="2"/>
    </row>
    <row r="44" spans="2:12" ht="155.25" customHeight="1">
      <c r="B44" s="167">
        <v>6</v>
      </c>
      <c r="C44" s="391" t="s">
        <v>174</v>
      </c>
      <c r="D44" s="392"/>
      <c r="E44" s="393" t="s">
        <v>175</v>
      </c>
      <c r="F44" s="394"/>
      <c r="G44" s="394"/>
      <c r="H44" s="394"/>
      <c r="I44" s="190"/>
      <c r="J44" s="190"/>
      <c r="K44" s="190"/>
      <c r="L44" s="2"/>
    </row>
    <row r="45" spans="2:12" ht="258" customHeight="1">
      <c r="B45" s="167">
        <v>7</v>
      </c>
      <c r="C45" s="391" t="s">
        <v>176</v>
      </c>
      <c r="D45" s="392"/>
      <c r="E45" s="393" t="s">
        <v>202</v>
      </c>
      <c r="F45" s="394"/>
      <c r="G45" s="394"/>
      <c r="H45" s="394"/>
      <c r="I45" s="190"/>
      <c r="J45" s="190"/>
      <c r="K45" s="190"/>
      <c r="L45" s="2"/>
    </row>
    <row r="46" spans="2:12" ht="279" customHeight="1">
      <c r="B46" s="167">
        <v>8</v>
      </c>
      <c r="C46" s="391" t="s">
        <v>178</v>
      </c>
      <c r="D46" s="392"/>
      <c r="E46" s="393" t="s">
        <v>203</v>
      </c>
      <c r="F46" s="394"/>
      <c r="G46" s="394"/>
      <c r="H46" s="394"/>
      <c r="I46" s="190"/>
      <c r="J46" s="190"/>
      <c r="K46" s="190"/>
      <c r="L46" s="2"/>
    </row>
    <row r="47" spans="2:12" ht="408.75" customHeight="1">
      <c r="B47" s="167">
        <v>9</v>
      </c>
      <c r="C47" s="391" t="s">
        <v>180</v>
      </c>
      <c r="D47" s="392"/>
      <c r="E47" s="393" t="s">
        <v>181</v>
      </c>
      <c r="F47" s="394"/>
      <c r="G47" s="394"/>
      <c r="H47" s="394"/>
      <c r="I47" s="190"/>
      <c r="J47" s="190"/>
      <c r="K47" s="190"/>
      <c r="L47" s="2"/>
    </row>
    <row r="48" spans="2:12" ht="225.75" customHeight="1">
      <c r="B48" s="167">
        <v>10</v>
      </c>
      <c r="C48" s="391" t="s">
        <v>182</v>
      </c>
      <c r="D48" s="392"/>
      <c r="E48" s="393" t="s">
        <v>183</v>
      </c>
      <c r="F48" s="394"/>
      <c r="G48" s="394"/>
      <c r="H48" s="394"/>
      <c r="I48" s="190"/>
      <c r="J48" s="190"/>
      <c r="K48" s="190"/>
      <c r="L48" s="2"/>
    </row>
    <row r="49" spans="2:12" ht="354" customHeight="1">
      <c r="B49" s="167">
        <v>11</v>
      </c>
      <c r="C49" s="391" t="s">
        <v>184</v>
      </c>
      <c r="D49" s="392"/>
      <c r="E49" s="393" t="s">
        <v>185</v>
      </c>
      <c r="F49" s="394"/>
      <c r="G49" s="394"/>
      <c r="H49" s="394"/>
      <c r="I49" s="190"/>
      <c r="J49" s="190"/>
      <c r="K49" s="190"/>
      <c r="L49" s="2"/>
    </row>
    <row r="50" spans="2:12" ht="312.75" customHeight="1">
      <c r="B50" s="167">
        <v>12</v>
      </c>
      <c r="C50" s="391" t="s">
        <v>196</v>
      </c>
      <c r="D50" s="392"/>
      <c r="E50" s="393" t="s">
        <v>186</v>
      </c>
      <c r="F50" s="394"/>
      <c r="G50" s="394"/>
      <c r="H50" s="394"/>
      <c r="I50" s="190"/>
      <c r="J50" s="190"/>
      <c r="K50" s="190"/>
      <c r="L50" s="2"/>
    </row>
    <row r="51" spans="2:12" ht="231.75" customHeight="1">
      <c r="B51" s="167">
        <v>13</v>
      </c>
      <c r="C51" s="391" t="s">
        <v>197</v>
      </c>
      <c r="D51" s="392"/>
      <c r="E51" s="356" t="s">
        <v>187</v>
      </c>
      <c r="F51" s="236"/>
      <c r="G51" s="236"/>
      <c r="H51" s="237"/>
      <c r="I51" s="190"/>
      <c r="J51" s="190"/>
      <c r="K51" s="190"/>
      <c r="L51" s="2"/>
    </row>
    <row r="52" spans="2:12" ht="46.5" customHeight="1">
      <c r="B52" s="215"/>
      <c r="C52" s="342" t="s">
        <v>198</v>
      </c>
      <c r="D52" s="342"/>
      <c r="E52" s="212"/>
      <c r="F52" s="212"/>
      <c r="G52" s="212"/>
      <c r="H52" s="212"/>
      <c r="I52" s="217"/>
      <c r="J52" s="217"/>
      <c r="K52" s="218"/>
      <c r="L52" s="2"/>
    </row>
    <row r="53" spans="2:12" ht="46.5" customHeight="1" thickBot="1">
      <c r="B53" s="46"/>
      <c r="C53" s="153"/>
      <c r="D53" s="189"/>
      <c r="E53" s="113"/>
      <c r="F53" s="113"/>
      <c r="G53" s="113"/>
      <c r="H53" s="113"/>
      <c r="I53" s="48"/>
      <c r="J53" s="48"/>
      <c r="K53" s="48"/>
      <c r="L53" s="2"/>
    </row>
    <row r="54" spans="2:12" ht="82.5" customHeight="1" thickTop="1">
      <c r="B54" s="114"/>
      <c r="C54" s="395" t="s">
        <v>166</v>
      </c>
      <c r="D54" s="396"/>
      <c r="E54" s="396"/>
      <c r="F54" s="396"/>
      <c r="G54" s="396"/>
      <c r="H54" s="396"/>
      <c r="I54" s="396"/>
      <c r="J54" s="396"/>
      <c r="K54" s="397"/>
    </row>
    <row r="55" spans="2:12" ht="36.75" customHeight="1" thickBot="1">
      <c r="B55" s="115"/>
      <c r="C55" s="398" t="s">
        <v>29</v>
      </c>
      <c r="D55" s="399"/>
      <c r="E55" s="399"/>
      <c r="F55" s="399"/>
      <c r="G55" s="399"/>
      <c r="H55" s="399"/>
      <c r="I55" s="399"/>
      <c r="J55" s="399"/>
      <c r="K55" s="400"/>
    </row>
    <row r="56" spans="2:12" s="14" customFormat="1" ht="79.5" customHeight="1" thickTop="1" thickBot="1">
      <c r="B56" s="124" t="s">
        <v>10</v>
      </c>
      <c r="C56" s="379" t="s">
        <v>27</v>
      </c>
      <c r="D56" s="380"/>
      <c r="E56" s="381" t="s">
        <v>28</v>
      </c>
      <c r="F56" s="382"/>
      <c r="G56" s="382"/>
      <c r="H56" s="383"/>
      <c r="I56" s="122" t="s">
        <v>2</v>
      </c>
      <c r="J56" s="122" t="s">
        <v>3</v>
      </c>
      <c r="K56" s="123" t="s">
        <v>4</v>
      </c>
      <c r="L56" s="32"/>
    </row>
    <row r="57" spans="2:12" s="32" customFormat="1" ht="252" customHeight="1" thickTop="1">
      <c r="B57" s="191" t="s">
        <v>5</v>
      </c>
      <c r="C57" s="384" t="s">
        <v>75</v>
      </c>
      <c r="D57" s="385"/>
      <c r="E57" s="386" t="s">
        <v>126</v>
      </c>
      <c r="F57" s="387"/>
      <c r="G57" s="387"/>
      <c r="H57" s="388"/>
      <c r="I57" s="175"/>
      <c r="J57" s="175"/>
      <c r="K57" s="176"/>
    </row>
    <row r="58" spans="2:12" s="32" customFormat="1" ht="353.25" customHeight="1">
      <c r="B58" s="43" t="s">
        <v>6</v>
      </c>
      <c r="C58" s="389" t="s">
        <v>76</v>
      </c>
      <c r="D58" s="390"/>
      <c r="E58" s="353" t="s">
        <v>127</v>
      </c>
      <c r="F58" s="361"/>
      <c r="G58" s="361"/>
      <c r="H58" s="362"/>
      <c r="I58" s="44"/>
      <c r="J58" s="44"/>
      <c r="K58" s="45"/>
    </row>
    <row r="59" spans="2:12" s="32" customFormat="1" ht="408.75" customHeight="1">
      <c r="B59" s="363" t="s">
        <v>7</v>
      </c>
      <c r="C59" s="365" t="s">
        <v>77</v>
      </c>
      <c r="D59" s="366"/>
      <c r="E59" s="369" t="s">
        <v>128</v>
      </c>
      <c r="F59" s="370"/>
      <c r="G59" s="370"/>
      <c r="H59" s="371"/>
      <c r="I59" s="375"/>
      <c r="J59" s="375"/>
      <c r="K59" s="377"/>
    </row>
    <row r="60" spans="2:12" s="32" customFormat="1" ht="192.75" customHeight="1">
      <c r="B60" s="364"/>
      <c r="C60" s="367"/>
      <c r="D60" s="368"/>
      <c r="E60" s="372"/>
      <c r="F60" s="373"/>
      <c r="G60" s="373"/>
      <c r="H60" s="374"/>
      <c r="I60" s="376"/>
      <c r="J60" s="376"/>
      <c r="K60" s="378"/>
    </row>
    <row r="61" spans="2:12" s="32" customFormat="1" ht="327.75" customHeight="1">
      <c r="B61" s="178">
        <v>4</v>
      </c>
      <c r="C61" s="335" t="s">
        <v>129</v>
      </c>
      <c r="D61" s="305"/>
      <c r="E61" s="356" t="s">
        <v>130</v>
      </c>
      <c r="F61" s="357"/>
      <c r="G61" s="357"/>
      <c r="H61" s="358"/>
      <c r="I61" s="192"/>
      <c r="J61" s="192"/>
      <c r="K61" s="180"/>
    </row>
    <row r="62" spans="2:12" s="32" customFormat="1" ht="408" customHeight="1">
      <c r="B62" s="178">
        <v>5</v>
      </c>
      <c r="C62" s="335" t="s">
        <v>78</v>
      </c>
      <c r="D62" s="305"/>
      <c r="E62" s="356" t="s">
        <v>131</v>
      </c>
      <c r="F62" s="357"/>
      <c r="G62" s="357"/>
      <c r="H62" s="358"/>
      <c r="I62" s="192"/>
      <c r="J62" s="192"/>
      <c r="K62" s="180"/>
    </row>
    <row r="63" spans="2:12" s="32" customFormat="1" ht="249.75" customHeight="1">
      <c r="B63" s="178">
        <v>6</v>
      </c>
      <c r="C63" s="335" t="s">
        <v>79</v>
      </c>
      <c r="D63" s="305"/>
      <c r="E63" s="356" t="s">
        <v>132</v>
      </c>
      <c r="F63" s="357"/>
      <c r="G63" s="357"/>
      <c r="H63" s="358"/>
      <c r="I63" s="192"/>
      <c r="J63" s="192"/>
      <c r="K63" s="180"/>
    </row>
    <row r="64" spans="2:12" s="32" customFormat="1" ht="304.5" customHeight="1">
      <c r="B64" s="178">
        <v>7</v>
      </c>
      <c r="C64" s="335" t="s">
        <v>80</v>
      </c>
      <c r="D64" s="305"/>
      <c r="E64" s="356" t="s">
        <v>133</v>
      </c>
      <c r="F64" s="357"/>
      <c r="G64" s="357"/>
      <c r="H64" s="358"/>
      <c r="I64" s="192"/>
      <c r="J64" s="192"/>
      <c r="K64" s="180"/>
    </row>
    <row r="65" spans="2:12" s="32" customFormat="1" ht="408.75" customHeight="1">
      <c r="B65" s="178">
        <v>8</v>
      </c>
      <c r="C65" s="359" t="s">
        <v>134</v>
      </c>
      <c r="D65" s="309"/>
      <c r="E65" s="360" t="s">
        <v>135</v>
      </c>
      <c r="F65" s="361"/>
      <c r="G65" s="361"/>
      <c r="H65" s="362"/>
      <c r="I65" s="192"/>
      <c r="J65" s="192"/>
      <c r="K65" s="180"/>
    </row>
    <row r="66" spans="2:12" s="32" customFormat="1" ht="408.75" customHeight="1">
      <c r="B66" s="178">
        <v>9</v>
      </c>
      <c r="C66" s="359" t="s">
        <v>136</v>
      </c>
      <c r="D66" s="309"/>
      <c r="E66" s="360" t="s">
        <v>137</v>
      </c>
      <c r="F66" s="361"/>
      <c r="G66" s="361"/>
      <c r="H66" s="362"/>
      <c r="I66" s="192"/>
      <c r="J66" s="192"/>
      <c r="K66" s="180"/>
    </row>
    <row r="67" spans="2:12" ht="57.75" hidden="1" customHeight="1" thickBot="1">
      <c r="B67" s="46"/>
      <c r="C67" s="47"/>
      <c r="D67" s="47"/>
      <c r="E67" s="47"/>
      <c r="F67" s="47"/>
      <c r="G67" s="47"/>
      <c r="H67" s="47"/>
      <c r="I67" s="48"/>
      <c r="J67" s="48"/>
      <c r="K67" s="125"/>
    </row>
    <row r="68" spans="2:12" ht="409.5" customHeight="1">
      <c r="B68" s="167">
        <v>10</v>
      </c>
      <c r="C68" s="353" t="s">
        <v>138</v>
      </c>
      <c r="D68" s="354"/>
      <c r="E68" s="353" t="s">
        <v>139</v>
      </c>
      <c r="F68" s="355"/>
      <c r="G68" s="355"/>
      <c r="H68" s="354"/>
      <c r="I68" s="190"/>
      <c r="J68" s="190"/>
      <c r="K68" s="190"/>
      <c r="L68" s="2"/>
    </row>
    <row r="69" spans="2:12" ht="409.5" customHeight="1">
      <c r="B69" s="167">
        <v>11</v>
      </c>
      <c r="C69" s="353" t="s">
        <v>109</v>
      </c>
      <c r="D69" s="354"/>
      <c r="E69" s="353" t="s">
        <v>140</v>
      </c>
      <c r="F69" s="355"/>
      <c r="G69" s="355"/>
      <c r="H69" s="354"/>
      <c r="I69" s="190"/>
      <c r="J69" s="190"/>
      <c r="K69" s="190"/>
      <c r="L69" s="2"/>
    </row>
    <row r="70" spans="2:12" ht="318.75" customHeight="1" thickBot="1">
      <c r="B70" s="167">
        <v>12</v>
      </c>
      <c r="C70" s="353" t="s">
        <v>81</v>
      </c>
      <c r="D70" s="354"/>
      <c r="E70" s="353" t="s">
        <v>141</v>
      </c>
      <c r="F70" s="355"/>
      <c r="G70" s="355"/>
      <c r="H70" s="354"/>
      <c r="I70" s="190"/>
      <c r="J70" s="190"/>
      <c r="K70" s="190"/>
      <c r="L70" s="2"/>
    </row>
    <row r="71" spans="2:12" ht="277.5" customHeight="1" thickTop="1" thickBot="1">
      <c r="B71" s="152" t="s">
        <v>10</v>
      </c>
      <c r="C71" s="347" t="s">
        <v>15</v>
      </c>
      <c r="D71" s="348"/>
      <c r="E71" s="348"/>
      <c r="F71" s="348"/>
      <c r="G71" s="348"/>
      <c r="H71" s="349"/>
      <c r="I71" s="312" t="s">
        <v>16</v>
      </c>
      <c r="J71" s="313"/>
      <c r="K71" s="156" t="s">
        <v>17</v>
      </c>
      <c r="L71" s="2"/>
    </row>
    <row r="72" spans="2:12" ht="88.5" customHeight="1" thickTop="1">
      <c r="B72" s="114" t="s">
        <v>5</v>
      </c>
      <c r="C72" s="350" t="s">
        <v>30</v>
      </c>
      <c r="D72" s="350"/>
      <c r="E72" s="350"/>
      <c r="F72" s="350"/>
      <c r="G72" s="350"/>
      <c r="H72" s="350"/>
      <c r="I72" s="351"/>
      <c r="J72" s="352"/>
      <c r="K72" s="157"/>
      <c r="L72" s="2"/>
    </row>
    <row r="73" spans="2:12" ht="79.5" customHeight="1">
      <c r="B73" s="183" t="s">
        <v>6</v>
      </c>
      <c r="C73" s="333" t="s">
        <v>64</v>
      </c>
      <c r="D73" s="333"/>
      <c r="E73" s="333"/>
      <c r="F73" s="333"/>
      <c r="G73" s="333"/>
      <c r="H73" s="333"/>
      <c r="I73" s="334"/>
      <c r="J73" s="334"/>
      <c r="K73" s="155"/>
      <c r="L73" s="2"/>
    </row>
    <row r="74" spans="2:12" ht="92.25" customHeight="1">
      <c r="B74" s="167" t="s">
        <v>7</v>
      </c>
      <c r="C74" s="333" t="s">
        <v>65</v>
      </c>
      <c r="D74" s="333"/>
      <c r="E74" s="333"/>
      <c r="F74" s="333"/>
      <c r="G74" s="333"/>
      <c r="H74" s="333"/>
      <c r="I74" s="334"/>
      <c r="J74" s="334"/>
      <c r="K74" s="211"/>
      <c r="L74" s="2"/>
    </row>
    <row r="75" spans="2:12" ht="190.5" customHeight="1">
      <c r="B75" s="335" t="s">
        <v>198</v>
      </c>
      <c r="C75" s="336"/>
      <c r="D75" s="336"/>
      <c r="E75" s="336"/>
      <c r="F75" s="336"/>
      <c r="G75" s="336"/>
      <c r="H75" s="336"/>
      <c r="I75" s="336"/>
      <c r="J75" s="336"/>
      <c r="K75" s="337"/>
      <c r="L75" s="2"/>
    </row>
    <row r="76" spans="2:12" ht="101.25" customHeight="1">
      <c r="B76" s="338" t="s">
        <v>45</v>
      </c>
      <c r="C76" s="339"/>
      <c r="D76" s="339"/>
      <c r="E76" s="339"/>
      <c r="F76" s="339"/>
      <c r="G76" s="339"/>
      <c r="H76" s="339"/>
      <c r="I76" s="339"/>
      <c r="J76" s="339"/>
      <c r="K76" s="340"/>
      <c r="L76" s="2"/>
    </row>
    <row r="77" spans="2:12" ht="115.5" customHeight="1">
      <c r="B77" s="341" t="s">
        <v>40</v>
      </c>
      <c r="C77" s="342"/>
      <c r="D77" s="342"/>
      <c r="E77" s="342"/>
      <c r="F77" s="342"/>
      <c r="G77" s="342"/>
      <c r="H77" s="342"/>
      <c r="I77" s="342"/>
      <c r="J77" s="342"/>
      <c r="K77" s="343"/>
      <c r="L77" s="2"/>
    </row>
    <row r="78" spans="2:12" ht="340.5" customHeight="1">
      <c r="B78" s="344"/>
      <c r="C78" s="345"/>
      <c r="D78" s="345"/>
      <c r="E78" s="345"/>
      <c r="F78" s="345"/>
      <c r="G78" s="345"/>
      <c r="H78" s="345"/>
      <c r="I78" s="345"/>
      <c r="J78" s="345"/>
      <c r="K78" s="346"/>
      <c r="L78" s="2"/>
    </row>
    <row r="79" spans="2:12" ht="190.5" customHeight="1">
      <c r="B79" s="324" t="s">
        <v>142</v>
      </c>
      <c r="C79" s="325"/>
      <c r="D79" s="325"/>
      <c r="E79" s="325"/>
      <c r="F79" s="325"/>
      <c r="G79" s="325"/>
      <c r="H79" s="325"/>
      <c r="I79" s="325"/>
      <c r="J79" s="325"/>
      <c r="K79" s="326"/>
      <c r="L79" s="2"/>
    </row>
    <row r="80" spans="2:12" s="31" customFormat="1" ht="81" customHeight="1">
      <c r="B80" s="10"/>
      <c r="C80" s="35"/>
      <c r="D80" s="127"/>
      <c r="E80" s="327"/>
      <c r="F80" s="327"/>
      <c r="G80" s="9"/>
    </row>
    <row r="81" spans="2:12" ht="81" customHeight="1">
      <c r="C81" s="51"/>
      <c r="D81" s="328" t="s">
        <v>37</v>
      </c>
      <c r="E81" s="328"/>
      <c r="F81" s="328"/>
      <c r="G81" s="328"/>
      <c r="H81" s="328"/>
      <c r="I81" s="329"/>
      <c r="J81" s="329"/>
      <c r="K81" s="329"/>
    </row>
    <row r="82" spans="2:12" ht="57.75" customHeight="1">
      <c r="C82" s="330" t="s">
        <v>31</v>
      </c>
      <c r="D82" s="330"/>
      <c r="E82" s="330"/>
      <c r="F82" s="330"/>
      <c r="G82" s="330"/>
      <c r="H82" s="330"/>
      <c r="I82" s="330"/>
      <c r="J82" s="330"/>
      <c r="K82" s="330"/>
    </row>
    <row r="83" spans="2:12" ht="54.75" customHeight="1" thickBot="1">
      <c r="C83" s="53"/>
      <c r="D83" s="37"/>
      <c r="E83" s="52"/>
      <c r="F83" s="19"/>
      <c r="G83" s="19"/>
      <c r="H83" s="23"/>
      <c r="I83" s="23"/>
      <c r="J83" s="23"/>
      <c r="K83" s="23"/>
    </row>
    <row r="84" spans="2:12" ht="72.75" customHeight="1" thickTop="1">
      <c r="B84" s="331" t="s">
        <v>10</v>
      </c>
      <c r="C84" s="313" t="s">
        <v>11</v>
      </c>
      <c r="D84" s="313"/>
      <c r="E84" s="310" t="s">
        <v>13</v>
      </c>
      <c r="F84" s="310" t="s">
        <v>12</v>
      </c>
      <c r="G84" s="310" t="s">
        <v>22</v>
      </c>
      <c r="H84" s="310" t="s">
        <v>0</v>
      </c>
      <c r="I84" s="312" t="s">
        <v>38</v>
      </c>
      <c r="J84" s="313"/>
      <c r="K84" s="314"/>
    </row>
    <row r="85" spans="2:12" s="3" customFormat="1" ht="115.5" customHeight="1" thickBot="1">
      <c r="B85" s="332"/>
      <c r="C85" s="316"/>
      <c r="D85" s="316"/>
      <c r="E85" s="311"/>
      <c r="F85" s="311"/>
      <c r="G85" s="311"/>
      <c r="H85" s="311"/>
      <c r="I85" s="315"/>
      <c r="J85" s="316"/>
      <c r="K85" s="317"/>
    </row>
    <row r="86" spans="2:12" ht="116.25" customHeight="1" thickTop="1">
      <c r="B86" s="95" t="s">
        <v>5</v>
      </c>
      <c r="C86" s="318" t="s">
        <v>110</v>
      </c>
      <c r="D86" s="319"/>
      <c r="E86" s="54" t="s">
        <v>73</v>
      </c>
      <c r="F86" s="55">
        <v>2</v>
      </c>
      <c r="G86" s="56">
        <v>2</v>
      </c>
      <c r="H86" s="59"/>
      <c r="I86" s="320"/>
      <c r="J86" s="320"/>
      <c r="K86" s="321"/>
    </row>
    <row r="87" spans="2:12" ht="127.5" customHeight="1">
      <c r="B87" s="95" t="s">
        <v>6</v>
      </c>
      <c r="C87" s="308" t="s">
        <v>105</v>
      </c>
      <c r="D87" s="309"/>
      <c r="E87" s="54" t="s">
        <v>84</v>
      </c>
      <c r="F87" s="57">
        <v>3</v>
      </c>
      <c r="G87" s="58">
        <v>9</v>
      </c>
      <c r="H87" s="111"/>
      <c r="I87" s="322"/>
      <c r="J87" s="322"/>
      <c r="K87" s="323"/>
    </row>
    <row r="88" spans="2:12" ht="123.75" customHeight="1">
      <c r="B88" s="95" t="s">
        <v>7</v>
      </c>
      <c r="C88" s="308" t="s">
        <v>83</v>
      </c>
      <c r="D88" s="309"/>
      <c r="E88" s="54" t="s">
        <v>82</v>
      </c>
      <c r="F88" s="57">
        <v>3</v>
      </c>
      <c r="G88" s="58">
        <v>6</v>
      </c>
      <c r="H88" s="111"/>
      <c r="I88" s="297"/>
      <c r="J88" s="298"/>
      <c r="K88" s="299"/>
    </row>
    <row r="89" spans="2:12" ht="82.5" customHeight="1">
      <c r="B89" s="95" t="s">
        <v>8</v>
      </c>
      <c r="C89" s="294" t="s">
        <v>111</v>
      </c>
      <c r="D89" s="305"/>
      <c r="E89" s="54" t="s">
        <v>73</v>
      </c>
      <c r="F89" s="57">
        <v>3</v>
      </c>
      <c r="G89" s="60">
        <v>3</v>
      </c>
      <c r="H89" s="111"/>
      <c r="I89" s="297"/>
      <c r="J89" s="298"/>
      <c r="K89" s="299"/>
    </row>
    <row r="90" spans="2:12" ht="82.5" customHeight="1">
      <c r="B90" s="95" t="s">
        <v>9</v>
      </c>
      <c r="C90" s="294" t="s">
        <v>112</v>
      </c>
      <c r="D90" s="305"/>
      <c r="E90" s="54" t="s">
        <v>82</v>
      </c>
      <c r="F90" s="57">
        <v>1</v>
      </c>
      <c r="G90" s="60">
        <v>2</v>
      </c>
      <c r="H90" s="111"/>
      <c r="I90" s="297"/>
      <c r="J90" s="298"/>
      <c r="K90" s="299"/>
    </row>
    <row r="91" spans="2:12" ht="85.5" customHeight="1">
      <c r="B91" s="95" t="s">
        <v>35</v>
      </c>
      <c r="C91" s="306" t="s">
        <v>104</v>
      </c>
      <c r="D91" s="307"/>
      <c r="E91" s="54" t="s">
        <v>82</v>
      </c>
      <c r="F91" s="57">
        <v>1</v>
      </c>
      <c r="G91" s="60">
        <v>2</v>
      </c>
      <c r="H91" s="111"/>
      <c r="I91" s="297"/>
      <c r="J91" s="298"/>
      <c r="K91" s="299"/>
    </row>
    <row r="92" spans="2:12" ht="85.5" customHeight="1">
      <c r="B92" s="95" t="s">
        <v>36</v>
      </c>
      <c r="C92" s="306" t="s">
        <v>85</v>
      </c>
      <c r="D92" s="307"/>
      <c r="E92" s="54" t="s">
        <v>82</v>
      </c>
      <c r="F92" s="57">
        <v>1</v>
      </c>
      <c r="G92" s="58">
        <v>6</v>
      </c>
      <c r="H92" s="111"/>
      <c r="I92" s="297"/>
      <c r="J92" s="298"/>
      <c r="K92" s="299"/>
      <c r="L92" s="126"/>
    </row>
    <row r="93" spans="2:12" ht="85.5" customHeight="1">
      <c r="B93" s="95" t="s">
        <v>63</v>
      </c>
      <c r="C93" s="306" t="s">
        <v>113</v>
      </c>
      <c r="D93" s="307"/>
      <c r="E93" s="54" t="s">
        <v>73</v>
      </c>
      <c r="F93" s="57">
        <v>2</v>
      </c>
      <c r="G93" s="58">
        <v>2</v>
      </c>
      <c r="H93" s="111"/>
      <c r="I93" s="297"/>
      <c r="J93" s="298"/>
      <c r="K93" s="299"/>
      <c r="L93" s="126"/>
    </row>
    <row r="94" spans="2:12" ht="85.5" customHeight="1">
      <c r="B94" s="95" t="s">
        <v>74</v>
      </c>
      <c r="C94" s="294" t="s">
        <v>114</v>
      </c>
      <c r="D94" s="305"/>
      <c r="E94" s="165" t="s">
        <v>84</v>
      </c>
      <c r="F94" s="166">
        <v>1</v>
      </c>
      <c r="G94" s="167">
        <v>3</v>
      </c>
      <c r="H94" s="168"/>
      <c r="I94" s="297"/>
      <c r="J94" s="298"/>
      <c r="K94" s="299"/>
      <c r="L94" s="126"/>
    </row>
    <row r="95" spans="2:12" ht="85.5" customHeight="1">
      <c r="B95" s="95" t="s">
        <v>90</v>
      </c>
      <c r="C95" s="294" t="s">
        <v>115</v>
      </c>
      <c r="D95" s="305"/>
      <c r="E95" s="165" t="s">
        <v>73</v>
      </c>
      <c r="F95" s="166">
        <v>2</v>
      </c>
      <c r="G95" s="167">
        <v>2</v>
      </c>
      <c r="H95" s="168"/>
      <c r="I95" s="297"/>
      <c r="J95" s="298"/>
      <c r="K95" s="299"/>
      <c r="L95" s="126"/>
    </row>
    <row r="96" spans="2:12" ht="85.5" customHeight="1">
      <c r="B96" s="95" t="s">
        <v>91</v>
      </c>
      <c r="C96" s="294" t="s">
        <v>86</v>
      </c>
      <c r="D96" s="305"/>
      <c r="E96" s="165" t="s">
        <v>82</v>
      </c>
      <c r="F96" s="166">
        <v>2</v>
      </c>
      <c r="G96" s="167">
        <v>4</v>
      </c>
      <c r="H96" s="168"/>
      <c r="I96" s="297"/>
      <c r="J96" s="298"/>
      <c r="K96" s="299"/>
      <c r="L96" s="126"/>
    </row>
    <row r="97" spans="2:12" ht="85.5" customHeight="1">
      <c r="B97" s="95" t="s">
        <v>92</v>
      </c>
      <c r="C97" s="294" t="s">
        <v>87</v>
      </c>
      <c r="D97" s="237"/>
      <c r="E97" s="165" t="s">
        <v>73</v>
      </c>
      <c r="F97" s="166">
        <v>3</v>
      </c>
      <c r="G97" s="167">
        <v>3</v>
      </c>
      <c r="H97" s="168"/>
      <c r="I97" s="208"/>
      <c r="J97" s="199"/>
      <c r="K97" s="209"/>
      <c r="L97" s="126"/>
    </row>
    <row r="98" spans="2:12" ht="85.5" customHeight="1">
      <c r="B98" s="95" t="s">
        <v>108</v>
      </c>
      <c r="C98" s="294" t="s">
        <v>88</v>
      </c>
      <c r="D98" s="237"/>
      <c r="E98" s="165" t="s">
        <v>73</v>
      </c>
      <c r="F98" s="166">
        <v>1</v>
      </c>
      <c r="G98" s="167">
        <v>1</v>
      </c>
      <c r="H98" s="168"/>
      <c r="I98" s="208"/>
      <c r="J98" s="199"/>
      <c r="K98" s="209"/>
      <c r="L98" s="126"/>
    </row>
    <row r="99" spans="2:12" ht="85.5" customHeight="1">
      <c r="B99" s="95" t="s">
        <v>116</v>
      </c>
      <c r="C99" s="294" t="s">
        <v>89</v>
      </c>
      <c r="D99" s="237"/>
      <c r="E99" s="165" t="s">
        <v>73</v>
      </c>
      <c r="F99" s="166">
        <v>2</v>
      </c>
      <c r="G99" s="167">
        <v>2</v>
      </c>
      <c r="H99" s="168"/>
      <c r="I99" s="208"/>
      <c r="J99" s="199"/>
      <c r="K99" s="209"/>
      <c r="L99" s="126"/>
    </row>
    <row r="100" spans="2:12" ht="85.5" customHeight="1" thickBot="1">
      <c r="B100" s="95" t="s">
        <v>117</v>
      </c>
      <c r="C100" s="295" t="s">
        <v>93</v>
      </c>
      <c r="D100" s="296"/>
      <c r="E100" s="165" t="s">
        <v>73</v>
      </c>
      <c r="F100" s="166">
        <v>2</v>
      </c>
      <c r="G100" s="167">
        <v>2</v>
      </c>
      <c r="H100" s="168"/>
      <c r="I100" s="297"/>
      <c r="J100" s="298"/>
      <c r="K100" s="299"/>
      <c r="L100" s="126"/>
    </row>
    <row r="101" spans="2:12" ht="105" customHeight="1" thickTop="1" thickBot="1">
      <c r="B101" s="96"/>
      <c r="C101" s="300" t="s">
        <v>14</v>
      </c>
      <c r="D101" s="301"/>
      <c r="E101" s="61"/>
      <c r="F101" s="61"/>
      <c r="G101" s="62">
        <f>SUM(G86:G100)</f>
        <v>49</v>
      </c>
      <c r="H101" s="170"/>
      <c r="I101" s="302"/>
      <c r="J101" s="303"/>
      <c r="K101" s="304"/>
    </row>
    <row r="102" spans="2:12" s="31" customFormat="1" ht="79.5" customHeight="1" thickTop="1">
      <c r="B102" s="10"/>
      <c r="C102" s="35" t="str">
        <f>C13</f>
        <v>Numer ewidencyjny wniosku:</v>
      </c>
      <c r="D102" s="109" t="e">
        <f>D13</f>
        <v>#REF!</v>
      </c>
      <c r="E102" s="283"/>
      <c r="F102" s="283"/>
      <c r="G102" s="38"/>
      <c r="H102" s="39"/>
      <c r="I102" s="39"/>
      <c r="J102" s="39"/>
      <c r="K102" s="39"/>
      <c r="L102" s="39"/>
    </row>
    <row r="103" spans="2:12" s="194" customFormat="1" ht="85.5" customHeight="1">
      <c r="B103" s="18"/>
      <c r="C103" s="284" t="s">
        <v>26</v>
      </c>
      <c r="D103" s="284"/>
      <c r="E103" s="284"/>
      <c r="F103" s="284"/>
      <c r="G103" s="284"/>
      <c r="H103" s="284"/>
      <c r="I103" s="284"/>
      <c r="J103" s="284"/>
      <c r="K103" s="284"/>
      <c r="L103" s="284"/>
    </row>
    <row r="104" spans="2:12" s="194" customFormat="1" ht="66" customHeight="1">
      <c r="B104" s="18"/>
      <c r="C104" s="7"/>
      <c r="D104" s="5"/>
      <c r="E104" s="5"/>
      <c r="F104" s="6"/>
      <c r="G104" s="6"/>
      <c r="H104" s="6"/>
      <c r="I104" s="6"/>
      <c r="J104" s="6"/>
      <c r="K104" s="6"/>
    </row>
    <row r="105" spans="2:12" s="194" customFormat="1" ht="409.5" customHeight="1">
      <c r="B105" s="17"/>
      <c r="C105" s="4"/>
      <c r="D105" s="4"/>
      <c r="E105" s="4"/>
      <c r="H105"/>
      <c r="I105"/>
      <c r="J105"/>
    </row>
    <row r="106" spans="2:12" ht="359.25" customHeight="1">
      <c r="E106" s="1"/>
    </row>
    <row r="107" spans="2:12" ht="284.25" customHeight="1">
      <c r="E107" s="1"/>
    </row>
    <row r="108" spans="2:12" s="31" customFormat="1" ht="92.25" customHeight="1">
      <c r="B108" s="285" t="s">
        <v>18</v>
      </c>
      <c r="C108" s="286"/>
      <c r="D108" s="63"/>
      <c r="E108" s="207" t="s">
        <v>19</v>
      </c>
      <c r="F108" s="287"/>
      <c r="G108" s="287"/>
      <c r="H108" s="287"/>
      <c r="I108" s="287"/>
      <c r="J108" s="287"/>
      <c r="K108" s="69"/>
      <c r="L108" s="39"/>
    </row>
    <row r="109" spans="2:12" s="31" customFormat="1" ht="105.75" customHeight="1">
      <c r="B109" s="70"/>
      <c r="C109" s="64"/>
      <c r="D109" s="71"/>
      <c r="E109" s="207"/>
      <c r="F109" s="207"/>
      <c r="G109" s="207"/>
      <c r="H109" s="207"/>
      <c r="I109" s="207"/>
      <c r="J109" s="207"/>
      <c r="K109" s="72"/>
      <c r="L109" s="39"/>
    </row>
    <row r="110" spans="2:12" s="31" customFormat="1" ht="105.75" customHeight="1">
      <c r="B110" s="70"/>
      <c r="C110" s="64"/>
      <c r="D110" s="71"/>
      <c r="E110" s="207"/>
      <c r="F110" s="207"/>
      <c r="G110" s="207"/>
      <c r="H110" s="207"/>
      <c r="I110" s="207"/>
      <c r="J110" s="207"/>
      <c r="K110" s="72"/>
      <c r="L110" s="39"/>
    </row>
    <row r="111" spans="2:12" s="31" customFormat="1" ht="46.5" customHeight="1" thickBot="1">
      <c r="B111" s="70"/>
      <c r="C111" s="151" t="str">
        <f>C102</f>
        <v>Numer ewidencyjny wniosku:</v>
      </c>
      <c r="D111" s="71" t="e">
        <f>D102</f>
        <v>#REF!</v>
      </c>
      <c r="E111" s="207"/>
      <c r="F111" s="207"/>
      <c r="G111" s="207"/>
      <c r="H111" s="207"/>
      <c r="I111" s="207"/>
      <c r="J111" s="207"/>
      <c r="K111" s="72"/>
      <c r="L111" s="39"/>
    </row>
    <row r="112" spans="2:12" s="31" customFormat="1" ht="74.25" customHeight="1" thickTop="1" thickBot="1">
      <c r="B112" s="288" t="s">
        <v>39</v>
      </c>
      <c r="C112" s="289"/>
      <c r="D112" s="289"/>
      <c r="E112" s="289"/>
      <c r="F112" s="289"/>
      <c r="G112" s="289"/>
      <c r="H112" s="289"/>
      <c r="I112" s="289"/>
      <c r="J112" s="289"/>
      <c r="K112" s="290"/>
    </row>
    <row r="113" spans="2:11" s="8" customFormat="1" ht="78" customHeight="1" thickTop="1">
      <c r="B113" s="49" t="s">
        <v>10</v>
      </c>
      <c r="C113" s="65" t="s">
        <v>70</v>
      </c>
      <c r="D113" s="291" t="s">
        <v>28</v>
      </c>
      <c r="E113" s="292"/>
      <c r="F113" s="292"/>
      <c r="G113" s="292"/>
      <c r="H113" s="292"/>
      <c r="I113" s="292"/>
      <c r="J113" s="292"/>
      <c r="K113" s="293"/>
    </row>
    <row r="114" spans="2:11" s="31" customFormat="1" ht="409.5" customHeight="1">
      <c r="B114" s="154">
        <v>1</v>
      </c>
      <c r="C114" s="171" t="s">
        <v>110</v>
      </c>
      <c r="D114" s="261" t="s">
        <v>143</v>
      </c>
      <c r="E114" s="262"/>
      <c r="F114" s="262"/>
      <c r="G114" s="262"/>
      <c r="H114" s="262"/>
      <c r="I114" s="262"/>
      <c r="J114" s="262"/>
      <c r="K114" s="263"/>
    </row>
    <row r="115" spans="2:11" s="8" customFormat="1" ht="333.75" customHeight="1">
      <c r="B115" s="205" t="s">
        <v>6</v>
      </c>
      <c r="C115" s="169" t="s">
        <v>105</v>
      </c>
      <c r="D115" s="264" t="s">
        <v>144</v>
      </c>
      <c r="E115" s="259"/>
      <c r="F115" s="259"/>
      <c r="G115" s="259"/>
      <c r="H115" s="259"/>
      <c r="I115" s="259"/>
      <c r="J115" s="259"/>
      <c r="K115" s="265"/>
    </row>
    <row r="116" spans="2:11" s="8" customFormat="1" ht="267" customHeight="1">
      <c r="B116" s="206" t="s">
        <v>7</v>
      </c>
      <c r="C116" s="171" t="s">
        <v>83</v>
      </c>
      <c r="D116" s="266" t="s">
        <v>145</v>
      </c>
      <c r="E116" s="267"/>
      <c r="F116" s="267"/>
      <c r="G116" s="267"/>
      <c r="H116" s="267"/>
      <c r="I116" s="267"/>
      <c r="J116" s="267"/>
      <c r="K116" s="268"/>
    </row>
    <row r="117" spans="2:11" s="8" customFormat="1" ht="140.25" customHeight="1">
      <c r="B117" s="269" t="s">
        <v>8</v>
      </c>
      <c r="C117" s="271" t="s">
        <v>111</v>
      </c>
      <c r="D117" s="274" t="s">
        <v>156</v>
      </c>
      <c r="E117" s="275"/>
      <c r="F117" s="275"/>
      <c r="G117" s="275"/>
      <c r="H117" s="275"/>
      <c r="I117" s="275"/>
      <c r="J117" s="275"/>
      <c r="K117" s="276"/>
    </row>
    <row r="118" spans="2:11" s="8" customFormat="1" ht="357" customHeight="1">
      <c r="B118" s="270"/>
      <c r="C118" s="272"/>
      <c r="D118" s="277"/>
      <c r="E118" s="278"/>
      <c r="F118" s="278"/>
      <c r="G118" s="278"/>
      <c r="H118" s="278"/>
      <c r="I118" s="278"/>
      <c r="J118" s="278"/>
      <c r="K118" s="279"/>
    </row>
    <row r="119" spans="2:11" ht="408.75" customHeight="1">
      <c r="B119" s="250"/>
      <c r="C119" s="273"/>
      <c r="D119" s="280"/>
      <c r="E119" s="281"/>
      <c r="F119" s="281"/>
      <c r="G119" s="281"/>
      <c r="H119" s="281"/>
      <c r="I119" s="281"/>
      <c r="J119" s="281"/>
      <c r="K119" s="282"/>
    </row>
    <row r="120" spans="2:11" ht="217.5" customHeight="1">
      <c r="B120" s="154">
        <v>5</v>
      </c>
      <c r="C120" s="181" t="s">
        <v>112</v>
      </c>
      <c r="D120" s="246" t="s">
        <v>146</v>
      </c>
      <c r="E120" s="247"/>
      <c r="F120" s="247"/>
      <c r="G120" s="247"/>
      <c r="H120" s="247"/>
      <c r="I120" s="247"/>
      <c r="J120" s="247"/>
      <c r="K120" s="248"/>
    </row>
    <row r="121" spans="2:11" ht="219.75" customHeight="1">
      <c r="B121" s="206">
        <v>6</v>
      </c>
      <c r="C121" s="204" t="s">
        <v>104</v>
      </c>
      <c r="D121" s="244" t="s">
        <v>147</v>
      </c>
      <c r="E121" s="244"/>
      <c r="F121" s="244"/>
      <c r="G121" s="244"/>
      <c r="H121" s="244"/>
      <c r="I121" s="244"/>
      <c r="J121" s="244"/>
      <c r="K121" s="244"/>
    </row>
    <row r="122" spans="2:11" ht="409.5" customHeight="1">
      <c r="B122" s="249">
        <v>7</v>
      </c>
      <c r="C122" s="251" t="s">
        <v>148</v>
      </c>
      <c r="D122" s="253" t="s">
        <v>157</v>
      </c>
      <c r="E122" s="254"/>
      <c r="F122" s="254"/>
      <c r="G122" s="254"/>
      <c r="H122" s="254"/>
      <c r="I122" s="254"/>
      <c r="J122" s="254"/>
      <c r="K122" s="255"/>
    </row>
    <row r="123" spans="2:11" ht="409.5" customHeight="1">
      <c r="B123" s="250"/>
      <c r="C123" s="252"/>
      <c r="D123" s="256"/>
      <c r="E123" s="257"/>
      <c r="F123" s="257"/>
      <c r="G123" s="257"/>
      <c r="H123" s="257"/>
      <c r="I123" s="257"/>
      <c r="J123" s="257"/>
      <c r="K123" s="258"/>
    </row>
    <row r="124" spans="2:11" ht="276.75" customHeight="1">
      <c r="B124" s="154">
        <v>8</v>
      </c>
      <c r="C124" s="181" t="s">
        <v>113</v>
      </c>
      <c r="D124" s="235" t="s">
        <v>149</v>
      </c>
      <c r="E124" s="259"/>
      <c r="F124" s="259"/>
      <c r="G124" s="259"/>
      <c r="H124" s="259"/>
      <c r="I124" s="259"/>
      <c r="J124" s="259"/>
      <c r="K124" s="260"/>
    </row>
    <row r="125" spans="2:11" ht="408.75" customHeight="1">
      <c r="B125" s="154">
        <v>9</v>
      </c>
      <c r="C125" s="181" t="s">
        <v>114</v>
      </c>
      <c r="D125" s="244" t="s">
        <v>150</v>
      </c>
      <c r="E125" s="244"/>
      <c r="F125" s="244"/>
      <c r="G125" s="244"/>
      <c r="H125" s="244"/>
      <c r="I125" s="244"/>
      <c r="J125" s="244"/>
      <c r="K125" s="245"/>
    </row>
    <row r="126" spans="2:11" ht="271.5" customHeight="1">
      <c r="B126" s="154">
        <v>10</v>
      </c>
      <c r="C126" s="181" t="s">
        <v>115</v>
      </c>
      <c r="D126" s="244" t="s">
        <v>151</v>
      </c>
      <c r="E126" s="244"/>
      <c r="F126" s="244"/>
      <c r="G126" s="244"/>
      <c r="H126" s="244"/>
      <c r="I126" s="244"/>
      <c r="J126" s="244"/>
      <c r="K126" s="245"/>
    </row>
    <row r="127" spans="2:11" ht="266.25" customHeight="1">
      <c r="B127" s="154">
        <v>11</v>
      </c>
      <c r="C127" s="181" t="s">
        <v>86</v>
      </c>
      <c r="D127" s="244" t="s">
        <v>152</v>
      </c>
      <c r="E127" s="244"/>
      <c r="F127" s="244"/>
      <c r="G127" s="244"/>
      <c r="H127" s="244"/>
      <c r="I127" s="244"/>
      <c r="J127" s="244"/>
      <c r="K127" s="245"/>
    </row>
    <row r="128" spans="2:11" ht="301.5" customHeight="1">
      <c r="B128" s="154">
        <v>12</v>
      </c>
      <c r="C128" s="181" t="s">
        <v>87</v>
      </c>
      <c r="D128" s="244" t="s">
        <v>153</v>
      </c>
      <c r="E128" s="244"/>
      <c r="F128" s="244"/>
      <c r="G128" s="244"/>
      <c r="H128" s="244"/>
      <c r="I128" s="244"/>
      <c r="J128" s="244"/>
      <c r="K128" s="245"/>
    </row>
    <row r="129" spans="2:11" ht="168" customHeight="1">
      <c r="B129" s="200" t="s">
        <v>108</v>
      </c>
      <c r="C129" s="181" t="s">
        <v>88</v>
      </c>
      <c r="D129" s="235" t="s">
        <v>154</v>
      </c>
      <c r="E129" s="236"/>
      <c r="F129" s="236"/>
      <c r="G129" s="236"/>
      <c r="H129" s="236"/>
      <c r="I129" s="236"/>
      <c r="J129" s="236"/>
      <c r="K129" s="237"/>
    </row>
    <row r="130" spans="2:11" ht="248.25" customHeight="1">
      <c r="B130" s="200">
        <v>14</v>
      </c>
      <c r="C130" s="181" t="s">
        <v>89</v>
      </c>
      <c r="D130" s="235" t="s">
        <v>155</v>
      </c>
      <c r="E130" s="236"/>
      <c r="F130" s="236"/>
      <c r="G130" s="236"/>
      <c r="H130" s="236"/>
      <c r="I130" s="236"/>
      <c r="J130" s="236"/>
      <c r="K130" s="237"/>
    </row>
    <row r="131" spans="2:11" ht="168" customHeight="1">
      <c r="B131" s="200" t="s">
        <v>117</v>
      </c>
      <c r="C131" s="224" t="s">
        <v>93</v>
      </c>
      <c r="D131" s="235" t="s">
        <v>158</v>
      </c>
      <c r="E131" s="236"/>
      <c r="F131" s="236"/>
      <c r="G131" s="236"/>
      <c r="H131" s="236"/>
      <c r="I131" s="236"/>
      <c r="J131" s="236"/>
      <c r="K131" s="237"/>
    </row>
    <row r="132" spans="2:11" ht="81.75" customHeight="1">
      <c r="B132" s="128"/>
      <c r="C132" s="129" t="s">
        <v>45</v>
      </c>
      <c r="D132" s="130">
        <f>D15</f>
        <v>0</v>
      </c>
      <c r="E132" s="128"/>
      <c r="F132" s="128"/>
      <c r="G132" s="128"/>
      <c r="H132" s="128"/>
      <c r="I132" s="128"/>
      <c r="J132" s="128"/>
      <c r="K132" s="128"/>
    </row>
    <row r="133" spans="2:11" ht="42.75" customHeight="1">
      <c r="B133" s="131"/>
      <c r="C133" s="131"/>
      <c r="D133" s="131"/>
      <c r="E133" s="132"/>
      <c r="F133" s="132"/>
      <c r="G133" s="132"/>
      <c r="H133" s="132"/>
      <c r="I133" s="131"/>
      <c r="J133" s="131"/>
      <c r="K133" s="131"/>
    </row>
    <row r="134" spans="2:11" ht="64.5" customHeight="1" thickBot="1">
      <c r="B134" s="203"/>
      <c r="C134" s="133"/>
      <c r="D134" s="133"/>
      <c r="E134" s="238" t="s">
        <v>44</v>
      </c>
      <c r="F134" s="238"/>
      <c r="G134" s="238"/>
      <c r="H134" s="238"/>
      <c r="I134" s="238"/>
      <c r="J134" s="203"/>
      <c r="K134" s="135"/>
    </row>
    <row r="135" spans="2:11" s="194" customFormat="1" ht="69" customHeight="1" thickTop="1" thickBot="1">
      <c r="B135" s="239"/>
      <c r="C135" s="134"/>
      <c r="D135" s="134"/>
      <c r="E135" s="240" t="s">
        <v>41</v>
      </c>
      <c r="F135" s="241"/>
      <c r="G135" s="241" t="s">
        <v>42</v>
      </c>
      <c r="H135" s="242"/>
      <c r="I135" s="134"/>
      <c r="J135" s="134"/>
      <c r="K135" s="134"/>
    </row>
    <row r="136" spans="2:11" ht="91.5" customHeight="1" thickTop="1" thickBot="1">
      <c r="B136" s="239"/>
      <c r="C136" s="134"/>
      <c r="D136" s="134"/>
      <c r="E136" s="243"/>
      <c r="F136" s="243"/>
      <c r="G136" s="243"/>
      <c r="H136" s="159"/>
      <c r="I136" s="134"/>
      <c r="J136" s="134"/>
      <c r="K136" s="134"/>
    </row>
    <row r="137" spans="2:11" ht="90" customHeight="1" thickTop="1">
      <c r="B137" s="136"/>
      <c r="C137" s="137"/>
      <c r="D137" s="137"/>
      <c r="E137" s="231"/>
      <c r="F137" s="231"/>
      <c r="G137" s="231"/>
      <c r="H137" s="231"/>
      <c r="I137" s="138"/>
      <c r="J137" s="138"/>
      <c r="K137" s="138"/>
    </row>
    <row r="138" spans="2:11" ht="121.5" customHeight="1">
      <c r="B138" s="136"/>
      <c r="C138" s="137"/>
      <c r="D138" s="137"/>
      <c r="E138" s="139"/>
      <c r="F138" s="140" t="s">
        <v>43</v>
      </c>
      <c r="G138" s="141"/>
      <c r="H138" s="141"/>
      <c r="I138" s="138"/>
      <c r="J138" s="138"/>
      <c r="K138" s="138"/>
    </row>
    <row r="139" spans="2:11" ht="48" customHeight="1">
      <c r="B139" s="136"/>
      <c r="C139" s="142"/>
      <c r="D139" s="142"/>
      <c r="E139" s="232" t="s">
        <v>71</v>
      </c>
      <c r="F139" s="232"/>
      <c r="G139" s="232"/>
      <c r="H139" s="143">
        <f>'Karta wynikowa'!H32</f>
        <v>0</v>
      </c>
      <c r="I139" s="144"/>
      <c r="J139" s="144"/>
      <c r="K139" s="144"/>
    </row>
    <row r="140" spans="2:11" ht="30" customHeight="1">
      <c r="B140" s="233"/>
      <c r="C140" s="234"/>
      <c r="D140" s="234"/>
      <c r="E140" s="234"/>
      <c r="F140" s="234"/>
      <c r="G140" s="234"/>
      <c r="H140" s="234"/>
      <c r="I140" s="134"/>
      <c r="J140" s="134"/>
      <c r="K140" s="145"/>
    </row>
    <row r="141" spans="2:11" ht="34.5" hidden="1" customHeight="1">
      <c r="B141" s="145"/>
      <c r="C141" s="225"/>
      <c r="D141" s="225"/>
      <c r="E141" s="225"/>
      <c r="F141" s="225"/>
      <c r="G141" s="138"/>
      <c r="H141" s="201"/>
      <c r="I141" s="134"/>
      <c r="J141" s="134"/>
      <c r="K141" s="145"/>
    </row>
    <row r="142" spans="2:11" ht="35.25" hidden="1" customHeight="1">
      <c r="B142" s="134"/>
      <c r="C142" s="225"/>
      <c r="D142" s="225"/>
      <c r="E142" s="225"/>
      <c r="F142" s="225"/>
      <c r="G142" s="138"/>
      <c r="H142" s="201"/>
      <c r="I142" s="134"/>
      <c r="J142" s="134"/>
      <c r="K142" s="134"/>
    </row>
    <row r="143" spans="2:11" ht="35.25" hidden="1" customHeight="1">
      <c r="B143" s="203"/>
      <c r="C143" s="225"/>
      <c r="D143" s="225"/>
      <c r="E143" s="225"/>
      <c r="F143" s="225"/>
      <c r="G143" s="138"/>
      <c r="H143" s="138"/>
      <c r="I143" s="134"/>
      <c r="J143" s="134"/>
      <c r="K143" s="135"/>
    </row>
    <row r="144" spans="2:11" ht="35.25" hidden="1" customHeight="1">
      <c r="B144" s="203"/>
      <c r="C144" s="225"/>
      <c r="D144" s="225"/>
      <c r="E144" s="226"/>
      <c r="F144" s="201"/>
      <c r="G144" s="138"/>
      <c r="H144" s="138"/>
      <c r="I144" s="134"/>
      <c r="J144" s="134"/>
      <c r="K144" s="135"/>
    </row>
    <row r="145" spans="2:11" ht="35.25" hidden="1" customHeight="1">
      <c r="B145" s="134"/>
      <c r="C145" s="201"/>
      <c r="D145" s="201"/>
      <c r="E145" s="201"/>
      <c r="F145" s="201"/>
      <c r="G145" s="138"/>
      <c r="H145" s="138"/>
      <c r="I145" s="134"/>
      <c r="J145" s="134"/>
      <c r="K145" s="134"/>
    </row>
    <row r="146" spans="2:11" ht="35.25" hidden="1" customHeight="1">
      <c r="B146" s="134"/>
      <c r="C146" s="225"/>
      <c r="D146" s="225"/>
      <c r="E146" s="226"/>
      <c r="F146" s="201"/>
      <c r="G146" s="138"/>
      <c r="H146" s="138"/>
      <c r="I146" s="134"/>
      <c r="J146" s="134"/>
      <c r="K146" s="134"/>
    </row>
    <row r="147" spans="2:11" ht="35.25" customHeight="1">
      <c r="B147" s="134"/>
      <c r="C147" s="201"/>
      <c r="D147" s="201"/>
      <c r="E147" s="202"/>
      <c r="F147" s="201"/>
      <c r="G147" s="138"/>
      <c r="H147" s="138"/>
      <c r="I147" s="134"/>
      <c r="J147" s="134"/>
      <c r="K147" s="134"/>
    </row>
    <row r="148" spans="2:11" ht="35.25" customHeight="1">
      <c r="B148" s="134"/>
      <c r="C148" s="201"/>
      <c r="D148" s="146" t="s">
        <v>72</v>
      </c>
      <c r="E148" s="202"/>
      <c r="F148" s="147"/>
      <c r="G148" s="138"/>
      <c r="H148" s="146" t="s">
        <v>19</v>
      </c>
      <c r="I148" s="227"/>
      <c r="J148" s="228"/>
      <c r="K148" s="228"/>
    </row>
    <row r="149" spans="2:11" ht="6.75" customHeight="1">
      <c r="B149" s="134"/>
      <c r="C149" s="201"/>
      <c r="D149" s="146"/>
      <c r="E149" s="202"/>
      <c r="F149" s="201"/>
      <c r="G149" s="138"/>
      <c r="H149" s="148"/>
      <c r="I149" s="134"/>
      <c r="J149" s="134"/>
      <c r="K149" s="134"/>
    </row>
    <row r="150" spans="2:11" ht="35.25" customHeight="1">
      <c r="B150" s="134"/>
      <c r="C150" s="229" t="s">
        <v>159</v>
      </c>
      <c r="D150" s="229"/>
      <c r="E150" s="229"/>
      <c r="F150" s="229"/>
      <c r="G150" s="229"/>
      <c r="H150" s="229"/>
      <c r="I150" s="229"/>
      <c r="J150" s="229"/>
      <c r="K150" s="229"/>
    </row>
    <row r="151" spans="2:11" ht="35.25" customHeight="1">
      <c r="B151" s="134"/>
      <c r="C151" s="229"/>
      <c r="D151" s="229"/>
      <c r="E151" s="229"/>
      <c r="F151" s="229"/>
      <c r="G151" s="229"/>
      <c r="H151" s="229"/>
      <c r="I151" s="229"/>
      <c r="J151" s="229"/>
      <c r="K151" s="229"/>
    </row>
    <row r="152" spans="2:11" s="23" customFormat="1" ht="56.25" customHeight="1">
      <c r="B152" s="149"/>
      <c r="C152" s="229"/>
      <c r="D152" s="229"/>
      <c r="E152" s="229"/>
      <c r="F152" s="229"/>
      <c r="G152" s="229"/>
      <c r="H152" s="229"/>
      <c r="I152" s="229"/>
      <c r="J152" s="229"/>
      <c r="K152" s="229"/>
    </row>
    <row r="153" spans="2:11" ht="219.75" customHeight="1">
      <c r="B153" s="150"/>
      <c r="C153" s="229"/>
      <c r="D153" s="229"/>
      <c r="E153" s="229"/>
      <c r="F153" s="229"/>
      <c r="G153" s="229"/>
      <c r="H153" s="229"/>
      <c r="I153" s="229"/>
      <c r="J153" s="229"/>
      <c r="K153" s="229"/>
    </row>
    <row r="154" spans="2:11" ht="78" customHeight="1">
      <c r="B154" s="150"/>
      <c r="C154" s="222" t="s">
        <v>194</v>
      </c>
      <c r="D154" s="230" t="s">
        <v>195</v>
      </c>
      <c r="E154" s="230"/>
      <c r="F154" s="230"/>
      <c r="G154" s="230"/>
      <c r="H154" s="230"/>
      <c r="I154" s="230"/>
      <c r="J154" s="230"/>
      <c r="K154" s="223"/>
    </row>
    <row r="155" spans="2:11" ht="63.75" customHeight="1">
      <c r="B155"/>
      <c r="C155" s="158"/>
      <c r="D155" s="230"/>
      <c r="E155" s="230"/>
      <c r="F155" s="230"/>
      <c r="G155" s="230"/>
      <c r="H155" s="230"/>
      <c r="I155" s="230"/>
      <c r="J155" s="230"/>
    </row>
  </sheetData>
  <sheetProtection formatCells="0" formatColumns="0" formatRows="0" autoFilter="0"/>
  <protectedRanges>
    <protectedRange sqref="I20:J21" name="Zakres5"/>
    <protectedRange sqref="H88:H100" name="Rozstęp2"/>
    <protectedRange sqref="B14:K14" name="Rozstęp1"/>
    <protectedRange sqref="B103:L111" name="Rozstęp3"/>
    <protectedRange sqref="J88:K100" name="Rozstęp4"/>
    <protectedRange sqref="I20:J21" name="Zakres6"/>
    <protectedRange sqref="B80:K80" name="Zakres8"/>
    <protectedRange sqref="I67:J70 I75:J79 I50:J55 I23:J36 I38:J49" name="Zakres9"/>
    <protectedRange sqref="B13:K13 B8:K11" name="Rozstęp1_1"/>
    <protectedRange sqref="B12:K12" name="Rozstęp1_1_1"/>
    <protectedRange sqref="H86:H87" name="Rozstęp2_3"/>
    <protectedRange sqref="J86:K87" name="Rozstęp4_1"/>
    <protectedRange sqref="I72:K72" name="Zakres7_1"/>
    <protectedRange sqref="I73:K74" name="Zakres7_1_1"/>
  </protectedRanges>
  <mergeCells count="209">
    <mergeCell ref="C6:D6"/>
    <mergeCell ref="E6:K6"/>
    <mergeCell ref="C7:D7"/>
    <mergeCell ref="E7:K7"/>
    <mergeCell ref="C8:D8"/>
    <mergeCell ref="E8:K8"/>
    <mergeCell ref="B2:K2"/>
    <mergeCell ref="C3:D3"/>
    <mergeCell ref="E3:K3"/>
    <mergeCell ref="C4:D4"/>
    <mergeCell ref="E4:K4"/>
    <mergeCell ref="C5:D5"/>
    <mergeCell ref="E5:K5"/>
    <mergeCell ref="B15:K15"/>
    <mergeCell ref="C17:K17"/>
    <mergeCell ref="B18:K18"/>
    <mergeCell ref="E19:H19"/>
    <mergeCell ref="C20:D20"/>
    <mergeCell ref="E20:H20"/>
    <mergeCell ref="E9:F9"/>
    <mergeCell ref="E10:F10"/>
    <mergeCell ref="E11:F11"/>
    <mergeCell ref="E12:F12"/>
    <mergeCell ref="H13:K13"/>
    <mergeCell ref="E14:F14"/>
    <mergeCell ref="C24:D24"/>
    <mergeCell ref="E24:H24"/>
    <mergeCell ref="C25:D25"/>
    <mergeCell ref="E25:H25"/>
    <mergeCell ref="C26:D26"/>
    <mergeCell ref="E26:H26"/>
    <mergeCell ref="C21:D21"/>
    <mergeCell ref="E21:H21"/>
    <mergeCell ref="C22:D22"/>
    <mergeCell ref="E22:H22"/>
    <mergeCell ref="C23:D23"/>
    <mergeCell ref="E23:H23"/>
    <mergeCell ref="C30:D30"/>
    <mergeCell ref="C32:H32"/>
    <mergeCell ref="K32:K33"/>
    <mergeCell ref="C33:H33"/>
    <mergeCell ref="F34:H34"/>
    <mergeCell ref="C35:K35"/>
    <mergeCell ref="C27:D27"/>
    <mergeCell ref="E27:H27"/>
    <mergeCell ref="C28:D28"/>
    <mergeCell ref="E28:H28"/>
    <mergeCell ref="C29:D29"/>
    <mergeCell ref="E29:H29"/>
    <mergeCell ref="B40:B41"/>
    <mergeCell ref="C40:D41"/>
    <mergeCell ref="E40:H41"/>
    <mergeCell ref="I40:I41"/>
    <mergeCell ref="J40:J41"/>
    <mergeCell ref="K40:K41"/>
    <mergeCell ref="C36:K36"/>
    <mergeCell ref="C37:D37"/>
    <mergeCell ref="E37:H37"/>
    <mergeCell ref="C38:D38"/>
    <mergeCell ref="E38:H38"/>
    <mergeCell ref="C39:D39"/>
    <mergeCell ref="E39:H39"/>
    <mergeCell ref="C45:D45"/>
    <mergeCell ref="E45:H45"/>
    <mergeCell ref="C46:D46"/>
    <mergeCell ref="E46:H46"/>
    <mergeCell ref="C47:D47"/>
    <mergeCell ref="E47:H47"/>
    <mergeCell ref="C42:D42"/>
    <mergeCell ref="E42:H42"/>
    <mergeCell ref="C43:D43"/>
    <mergeCell ref="E43:H43"/>
    <mergeCell ref="C44:D44"/>
    <mergeCell ref="E44:H44"/>
    <mergeCell ref="C50:D50"/>
    <mergeCell ref="E50:H50"/>
    <mergeCell ref="C51:D51"/>
    <mergeCell ref="E51:H51"/>
    <mergeCell ref="C54:K54"/>
    <mergeCell ref="C55:K55"/>
    <mergeCell ref="C48:D48"/>
    <mergeCell ref="E48:H48"/>
    <mergeCell ref="C49:D49"/>
    <mergeCell ref="E49:H49"/>
    <mergeCell ref="C52:D52"/>
    <mergeCell ref="I59:I60"/>
    <mergeCell ref="J59:J60"/>
    <mergeCell ref="K59:K60"/>
    <mergeCell ref="C56:D56"/>
    <mergeCell ref="E56:H56"/>
    <mergeCell ref="C57:D57"/>
    <mergeCell ref="E57:H57"/>
    <mergeCell ref="C58:D58"/>
    <mergeCell ref="E58:H58"/>
    <mergeCell ref="C61:D61"/>
    <mergeCell ref="E61:H61"/>
    <mergeCell ref="C62:D62"/>
    <mergeCell ref="E62:H62"/>
    <mergeCell ref="C63:D63"/>
    <mergeCell ref="E63:H63"/>
    <mergeCell ref="B59:B60"/>
    <mergeCell ref="C59:D60"/>
    <mergeCell ref="E59:H60"/>
    <mergeCell ref="C68:D68"/>
    <mergeCell ref="E68:H68"/>
    <mergeCell ref="C69:D69"/>
    <mergeCell ref="E69:H69"/>
    <mergeCell ref="C70:D70"/>
    <mergeCell ref="E70:H70"/>
    <mergeCell ref="C64:D64"/>
    <mergeCell ref="E64:H64"/>
    <mergeCell ref="C65:D65"/>
    <mergeCell ref="E65:H65"/>
    <mergeCell ref="C66:D66"/>
    <mergeCell ref="E66:H66"/>
    <mergeCell ref="C74:H74"/>
    <mergeCell ref="I74:J74"/>
    <mergeCell ref="B75:K75"/>
    <mergeCell ref="B76:K76"/>
    <mergeCell ref="B77:K77"/>
    <mergeCell ref="B78:K78"/>
    <mergeCell ref="C71:H71"/>
    <mergeCell ref="I71:J71"/>
    <mergeCell ref="C72:H72"/>
    <mergeCell ref="I72:J72"/>
    <mergeCell ref="C73:H73"/>
    <mergeCell ref="I73:J73"/>
    <mergeCell ref="B79:K79"/>
    <mergeCell ref="E80:F80"/>
    <mergeCell ref="D81:H81"/>
    <mergeCell ref="I81:K81"/>
    <mergeCell ref="C82:K82"/>
    <mergeCell ref="B84:B85"/>
    <mergeCell ref="C84:D85"/>
    <mergeCell ref="E84:E85"/>
    <mergeCell ref="F84:F85"/>
    <mergeCell ref="G84:G85"/>
    <mergeCell ref="C88:D88"/>
    <mergeCell ref="I88:K88"/>
    <mergeCell ref="C89:D89"/>
    <mergeCell ref="I89:K89"/>
    <mergeCell ref="C90:D90"/>
    <mergeCell ref="I90:K90"/>
    <mergeCell ref="H84:H85"/>
    <mergeCell ref="I84:K85"/>
    <mergeCell ref="C86:D86"/>
    <mergeCell ref="I86:K86"/>
    <mergeCell ref="C87:D87"/>
    <mergeCell ref="I87:K87"/>
    <mergeCell ref="C94:D94"/>
    <mergeCell ref="I94:K94"/>
    <mergeCell ref="C95:D95"/>
    <mergeCell ref="I95:K95"/>
    <mergeCell ref="C96:D96"/>
    <mergeCell ref="I96:K96"/>
    <mergeCell ref="C91:D91"/>
    <mergeCell ref="I91:K91"/>
    <mergeCell ref="C92:D92"/>
    <mergeCell ref="I92:K92"/>
    <mergeCell ref="C93:D93"/>
    <mergeCell ref="I93:K93"/>
    <mergeCell ref="E102:F102"/>
    <mergeCell ref="C103:L103"/>
    <mergeCell ref="B108:C108"/>
    <mergeCell ref="F108:J108"/>
    <mergeCell ref="B112:K112"/>
    <mergeCell ref="D113:K113"/>
    <mergeCell ref="C97:D97"/>
    <mergeCell ref="C98:D98"/>
    <mergeCell ref="C99:D99"/>
    <mergeCell ref="C100:D100"/>
    <mergeCell ref="I100:K100"/>
    <mergeCell ref="C101:D101"/>
    <mergeCell ref="I101:K101"/>
    <mergeCell ref="D120:K120"/>
    <mergeCell ref="D121:K121"/>
    <mergeCell ref="B122:B123"/>
    <mergeCell ref="C122:C123"/>
    <mergeCell ref="D122:K123"/>
    <mergeCell ref="D124:K124"/>
    <mergeCell ref="D114:K114"/>
    <mergeCell ref="D115:K115"/>
    <mergeCell ref="D116:K116"/>
    <mergeCell ref="B117:B119"/>
    <mergeCell ref="C117:C119"/>
    <mergeCell ref="D117:K119"/>
    <mergeCell ref="D131:K131"/>
    <mergeCell ref="E134:I134"/>
    <mergeCell ref="B135:B136"/>
    <mergeCell ref="E135:F135"/>
    <mergeCell ref="G135:H135"/>
    <mergeCell ref="E136:G136"/>
    <mergeCell ref="D125:K125"/>
    <mergeCell ref="D126:K126"/>
    <mergeCell ref="D127:K127"/>
    <mergeCell ref="D128:K128"/>
    <mergeCell ref="D129:K129"/>
    <mergeCell ref="D130:K130"/>
    <mergeCell ref="C144:E144"/>
    <mergeCell ref="C146:E146"/>
    <mergeCell ref="I148:K148"/>
    <mergeCell ref="C150:K153"/>
    <mergeCell ref="D154:J155"/>
    <mergeCell ref="E137:H137"/>
    <mergeCell ref="E139:G139"/>
    <mergeCell ref="B140:H140"/>
    <mergeCell ref="C141:F141"/>
    <mergeCell ref="C142:F142"/>
    <mergeCell ref="C143:F143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0" fitToHeight="20" orientation="landscape" r:id="rId1"/>
  <headerFooter>
    <oddHeader>&amp;L&amp;"Arial,Pogrubiony"&amp;22
&amp;C&amp;G</oddHeader>
    <oddFooter xml:space="preserve">&amp;C&amp;18Strona &amp;P z &amp;N
</oddFooter>
  </headerFooter>
  <rowBreaks count="13" manualBreakCount="13">
    <brk id="13" max="16383" man="1"/>
    <brk id="30" max="16383" man="1"/>
    <brk id="43" max="12" man="1"/>
    <brk id="52" max="16383" man="1"/>
    <brk id="53" max="16383" man="1"/>
    <brk id="62" max="12" man="1"/>
    <brk id="70" max="16383" man="1"/>
    <brk id="79" max="16383" man="1"/>
    <brk id="101" max="16383" man="1"/>
    <brk id="109" max="16383" man="1"/>
    <brk id="119" max="16383" man="1"/>
    <brk id="127" max="16383" man="1"/>
    <brk id="131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5"/>
  <sheetViews>
    <sheetView view="pageBreakPreview" topLeftCell="A49" zoomScale="42" zoomScaleNormal="100" zoomScaleSheetLayoutView="42" zoomScalePageLayoutView="42" workbookViewId="0">
      <selection activeCell="B51" sqref="B51"/>
    </sheetView>
  </sheetViews>
  <sheetFormatPr defaultRowHeight="26.25"/>
  <cols>
    <col min="1" max="1" width="11.85546875" customWidth="1"/>
    <col min="2" max="2" width="14" style="17" customWidth="1"/>
    <col min="3" max="3" width="58.42578125" style="12" customWidth="1"/>
    <col min="4" max="4" width="40" style="194" customWidth="1"/>
    <col min="5" max="5" width="34.28515625" style="194" customWidth="1"/>
    <col min="6" max="6" width="43" style="194" customWidth="1"/>
    <col min="7" max="7" width="21.42578125" style="194" customWidth="1"/>
    <col min="8" max="8" width="122.28515625" customWidth="1"/>
    <col min="9" max="9" width="22.5703125" customWidth="1"/>
    <col min="10" max="10" width="24.140625" customWidth="1"/>
    <col min="11" max="11" width="34.42578125" customWidth="1"/>
  </cols>
  <sheetData>
    <row r="1" spans="2:12" ht="106.5" customHeight="1"/>
    <row r="2" spans="2:12" s="31" customFormat="1" ht="132.75" customHeight="1">
      <c r="B2" s="443" t="s">
        <v>160</v>
      </c>
      <c r="C2" s="443"/>
      <c r="D2" s="443"/>
      <c r="E2" s="443"/>
      <c r="F2" s="443"/>
      <c r="G2" s="443"/>
      <c r="H2" s="443"/>
      <c r="I2" s="443"/>
      <c r="J2" s="443"/>
      <c r="K2" s="443"/>
    </row>
    <row r="3" spans="2:12" s="31" customFormat="1" ht="301.5" customHeight="1">
      <c r="B3" s="13"/>
      <c r="C3" s="444" t="s">
        <v>32</v>
      </c>
      <c r="D3" s="444"/>
      <c r="E3" s="444" t="s">
        <v>161</v>
      </c>
      <c r="F3" s="444"/>
      <c r="G3" s="444"/>
      <c r="H3" s="444"/>
      <c r="I3" s="444"/>
      <c r="J3" s="444"/>
      <c r="K3" s="444"/>
    </row>
    <row r="4" spans="2:12" s="31" customFormat="1" ht="70.5" customHeight="1">
      <c r="B4" s="10"/>
      <c r="C4" s="445" t="s">
        <v>23</v>
      </c>
      <c r="D4" s="445"/>
      <c r="E4" s="446" t="s">
        <v>162</v>
      </c>
      <c r="F4" s="446"/>
      <c r="G4" s="446"/>
      <c r="H4" s="446"/>
      <c r="I4" s="446"/>
      <c r="J4" s="446"/>
      <c r="K4" s="446"/>
    </row>
    <row r="5" spans="2:12" s="31" customFormat="1" ht="81.75" customHeight="1">
      <c r="B5" s="10"/>
      <c r="C5" s="445" t="s">
        <v>24</v>
      </c>
      <c r="D5" s="445"/>
      <c r="E5" s="438" t="s">
        <v>163</v>
      </c>
      <c r="F5" s="438"/>
      <c r="G5" s="438"/>
      <c r="H5" s="438"/>
      <c r="I5" s="438"/>
      <c r="J5" s="438"/>
      <c r="K5" s="438"/>
    </row>
    <row r="6" spans="2:12" s="31" customFormat="1" ht="78.75" customHeight="1">
      <c r="B6" s="10"/>
      <c r="C6" s="438" t="s">
        <v>25</v>
      </c>
      <c r="D6" s="438"/>
      <c r="E6" s="439" t="s">
        <v>164</v>
      </c>
      <c r="F6" s="439"/>
      <c r="G6" s="439"/>
      <c r="H6" s="439"/>
      <c r="I6" s="439"/>
      <c r="J6" s="439"/>
      <c r="K6" s="439"/>
    </row>
    <row r="7" spans="2:12" s="31" customFormat="1" ht="84" customHeight="1">
      <c r="B7" s="16"/>
      <c r="C7" s="440" t="s">
        <v>33</v>
      </c>
      <c r="D7" s="440"/>
      <c r="E7" s="433"/>
      <c r="F7" s="433"/>
      <c r="G7" s="433"/>
      <c r="H7" s="433"/>
      <c r="I7" s="433"/>
      <c r="J7" s="433"/>
      <c r="K7" s="433"/>
      <c r="L7" s="2"/>
    </row>
    <row r="8" spans="2:12" s="2" customFormat="1" ht="87" customHeight="1">
      <c r="B8" s="16"/>
      <c r="C8" s="440" t="s">
        <v>21</v>
      </c>
      <c r="D8" s="440"/>
      <c r="E8" s="441"/>
      <c r="F8" s="441"/>
      <c r="G8" s="441"/>
      <c r="H8" s="441"/>
      <c r="I8" s="441"/>
      <c r="J8" s="441"/>
      <c r="K8" s="442"/>
    </row>
    <row r="9" spans="2:12" ht="80.25" customHeight="1">
      <c r="C9" s="20" t="s">
        <v>1</v>
      </c>
      <c r="D9" s="21"/>
      <c r="E9" s="434"/>
      <c r="F9" s="434"/>
      <c r="G9" s="21"/>
      <c r="H9" s="22"/>
      <c r="I9" s="22"/>
      <c r="J9" s="22"/>
      <c r="K9" s="23"/>
    </row>
    <row r="10" spans="2:12" ht="97.5" customHeight="1">
      <c r="C10" s="20" t="s">
        <v>34</v>
      </c>
      <c r="D10" s="21"/>
      <c r="E10" s="434"/>
      <c r="F10" s="434"/>
      <c r="G10" s="22"/>
      <c r="H10" s="22"/>
      <c r="I10" s="22"/>
      <c r="J10" s="22"/>
      <c r="K10" s="23"/>
    </row>
    <row r="11" spans="2:12" ht="102" customHeight="1">
      <c r="C11" s="20" t="s">
        <v>67</v>
      </c>
      <c r="D11" s="24"/>
      <c r="E11" s="434"/>
      <c r="F11" s="434"/>
      <c r="G11" s="25"/>
      <c r="H11" s="26"/>
      <c r="I11" s="27"/>
      <c r="J11" s="28"/>
      <c r="K11" s="23"/>
    </row>
    <row r="12" spans="2:12" ht="102" customHeight="1">
      <c r="C12" s="20"/>
      <c r="D12" s="20" t="s">
        <v>66</v>
      </c>
      <c r="E12" s="434"/>
      <c r="F12" s="434"/>
      <c r="G12" s="25"/>
      <c r="H12" s="26"/>
      <c r="I12" s="27"/>
      <c r="J12" s="28"/>
      <c r="K12" s="23"/>
    </row>
    <row r="13" spans="2:12" s="194" customFormat="1" ht="130.5" customHeight="1">
      <c r="B13" s="17"/>
      <c r="C13" s="36" t="s">
        <v>45</v>
      </c>
      <c r="D13" s="110" t="e">
        <f>#REF!</f>
        <v>#REF!</v>
      </c>
      <c r="E13" s="193"/>
      <c r="F13" s="30"/>
      <c r="G13" s="19"/>
      <c r="H13" s="329" t="s">
        <v>118</v>
      </c>
      <c r="I13" s="435"/>
      <c r="J13" s="435"/>
      <c r="K13" s="435"/>
      <c r="L13" s="11"/>
    </row>
    <row r="14" spans="2:12" s="31" customFormat="1" ht="54" customHeight="1">
      <c r="B14" s="37"/>
      <c r="C14" s="35" t="str">
        <f>C13</f>
        <v>Numer ewidencyjny wniosku:</v>
      </c>
      <c r="D14" s="109" t="e">
        <f>D13</f>
        <v>#REF!</v>
      </c>
      <c r="E14" s="436"/>
      <c r="F14" s="437"/>
      <c r="G14" s="38"/>
      <c r="H14" s="39"/>
      <c r="I14" s="39"/>
      <c r="J14" s="39"/>
      <c r="K14" s="39"/>
    </row>
    <row r="15" spans="2:12" s="2" customFormat="1" ht="38.25" customHeight="1">
      <c r="B15" s="432" t="s">
        <v>119</v>
      </c>
      <c r="C15" s="432"/>
      <c r="D15" s="432"/>
      <c r="E15" s="432"/>
      <c r="F15" s="432"/>
      <c r="G15" s="432"/>
      <c r="H15" s="432"/>
      <c r="I15" s="432"/>
      <c r="J15" s="432"/>
      <c r="K15" s="432"/>
    </row>
    <row r="16" spans="2:12" s="2" customFormat="1" ht="27.75" customHeight="1">
      <c r="B16" s="40"/>
      <c r="C16" s="213"/>
      <c r="D16" s="213"/>
      <c r="E16" s="213"/>
      <c r="F16" s="213"/>
      <c r="G16" s="213"/>
      <c r="H16" s="213"/>
      <c r="I16" s="213"/>
      <c r="J16" s="213"/>
      <c r="K16" s="213"/>
    </row>
    <row r="17" spans="2:13" s="2" customFormat="1" ht="36.75" customHeight="1">
      <c r="B17" s="40"/>
      <c r="C17" s="432" t="s">
        <v>120</v>
      </c>
      <c r="D17" s="432"/>
      <c r="E17" s="432"/>
      <c r="F17" s="432"/>
      <c r="G17" s="432"/>
      <c r="H17" s="432"/>
      <c r="I17" s="432"/>
      <c r="J17" s="432"/>
      <c r="K17" s="432"/>
    </row>
    <row r="18" spans="2:13" s="2" customFormat="1" ht="53.25" customHeight="1" thickBot="1">
      <c r="B18" s="433" t="s">
        <v>29</v>
      </c>
      <c r="C18" s="433"/>
      <c r="D18" s="433"/>
      <c r="E18" s="433"/>
      <c r="F18" s="433"/>
      <c r="G18" s="433"/>
      <c r="H18" s="433"/>
      <c r="I18" s="433"/>
      <c r="J18" s="433"/>
      <c r="K18" s="433"/>
    </row>
    <row r="19" spans="2:13" s="15" customFormat="1" ht="66.75" customHeight="1" thickTop="1" thickBot="1">
      <c r="B19" s="119" t="s">
        <v>10</v>
      </c>
      <c r="C19" s="120" t="s">
        <v>27</v>
      </c>
      <c r="D19" s="121"/>
      <c r="E19" s="381" t="s">
        <v>28</v>
      </c>
      <c r="F19" s="382"/>
      <c r="G19" s="382"/>
      <c r="H19" s="383"/>
      <c r="I19" s="122" t="s">
        <v>2</v>
      </c>
      <c r="J19" s="122" t="s">
        <v>3</v>
      </c>
      <c r="K19" s="123" t="s">
        <v>4</v>
      </c>
      <c r="L19" s="50"/>
      <c r="M19" s="50"/>
    </row>
    <row r="20" spans="2:13" ht="63.75" customHeight="1" thickTop="1">
      <c r="B20" s="97">
        <v>1</v>
      </c>
      <c r="C20" s="391" t="s">
        <v>123</v>
      </c>
      <c r="D20" s="391"/>
      <c r="E20" s="393" t="s">
        <v>94</v>
      </c>
      <c r="F20" s="393"/>
      <c r="G20" s="393"/>
      <c r="H20" s="393"/>
      <c r="I20" s="117"/>
      <c r="J20" s="117"/>
      <c r="K20" s="118"/>
    </row>
    <row r="21" spans="2:13" ht="198" customHeight="1">
      <c r="B21" s="41">
        <v>2</v>
      </c>
      <c r="C21" s="391" t="s">
        <v>95</v>
      </c>
      <c r="D21" s="391"/>
      <c r="E21" s="393" t="s">
        <v>188</v>
      </c>
      <c r="F21" s="393"/>
      <c r="G21" s="393"/>
      <c r="H21" s="393"/>
      <c r="I21" s="112"/>
      <c r="J21" s="112"/>
      <c r="K21" s="42"/>
    </row>
    <row r="22" spans="2:13" ht="409.5" customHeight="1">
      <c r="B22" s="41">
        <v>3</v>
      </c>
      <c r="C22" s="391" t="s">
        <v>96</v>
      </c>
      <c r="D22" s="391"/>
      <c r="E22" s="393" t="s">
        <v>124</v>
      </c>
      <c r="F22" s="393"/>
      <c r="G22" s="393"/>
      <c r="H22" s="393"/>
      <c r="I22" s="112"/>
      <c r="J22" s="112"/>
      <c r="K22" s="42"/>
    </row>
    <row r="23" spans="2:13" ht="243.75" customHeight="1">
      <c r="B23" s="41">
        <v>4</v>
      </c>
      <c r="C23" s="391" t="s">
        <v>97</v>
      </c>
      <c r="D23" s="391"/>
      <c r="E23" s="393" t="s">
        <v>189</v>
      </c>
      <c r="F23" s="393"/>
      <c r="G23" s="393"/>
      <c r="H23" s="393"/>
      <c r="I23" s="112"/>
      <c r="J23" s="112"/>
      <c r="K23" s="42"/>
    </row>
    <row r="24" spans="2:13" ht="309.75" customHeight="1">
      <c r="B24" s="41">
        <v>5</v>
      </c>
      <c r="C24" s="391" t="s">
        <v>98</v>
      </c>
      <c r="D24" s="391"/>
      <c r="E24" s="393" t="s">
        <v>106</v>
      </c>
      <c r="F24" s="393"/>
      <c r="G24" s="393"/>
      <c r="H24" s="393"/>
      <c r="I24" s="112"/>
      <c r="J24" s="112"/>
      <c r="K24" s="42"/>
    </row>
    <row r="25" spans="2:13" ht="115.5" customHeight="1">
      <c r="B25" s="41">
        <v>6</v>
      </c>
      <c r="C25" s="391" t="s">
        <v>99</v>
      </c>
      <c r="D25" s="391"/>
      <c r="E25" s="393" t="s">
        <v>107</v>
      </c>
      <c r="F25" s="393"/>
      <c r="G25" s="393"/>
      <c r="H25" s="393"/>
      <c r="I25" s="112"/>
      <c r="J25" s="112"/>
      <c r="K25" s="42"/>
    </row>
    <row r="26" spans="2:13" ht="145.5" customHeight="1">
      <c r="B26" s="41">
        <v>7</v>
      </c>
      <c r="C26" s="391" t="s">
        <v>200</v>
      </c>
      <c r="D26" s="391"/>
      <c r="E26" s="393" t="s">
        <v>100</v>
      </c>
      <c r="F26" s="393"/>
      <c r="G26" s="393"/>
      <c r="H26" s="393"/>
      <c r="I26" s="112"/>
      <c r="J26" s="112"/>
      <c r="K26" s="42"/>
    </row>
    <row r="27" spans="2:13" ht="112.5" customHeight="1">
      <c r="B27" s="41">
        <v>8</v>
      </c>
      <c r="C27" s="391" t="s">
        <v>121</v>
      </c>
      <c r="D27" s="391"/>
      <c r="E27" s="393" t="s">
        <v>101</v>
      </c>
      <c r="F27" s="393"/>
      <c r="G27" s="393"/>
      <c r="H27" s="393"/>
      <c r="I27" s="112"/>
      <c r="J27" s="112"/>
      <c r="K27" s="42"/>
    </row>
    <row r="28" spans="2:13" ht="92.25" customHeight="1">
      <c r="B28" s="182">
        <v>9</v>
      </c>
      <c r="C28" s="430" t="s">
        <v>122</v>
      </c>
      <c r="D28" s="430"/>
      <c r="E28" s="431" t="s">
        <v>102</v>
      </c>
      <c r="F28" s="431"/>
      <c r="G28" s="431"/>
      <c r="H28" s="431"/>
      <c r="I28" s="196"/>
      <c r="J28" s="196"/>
      <c r="K28" s="197"/>
    </row>
    <row r="29" spans="2:13" ht="92.25" customHeight="1">
      <c r="B29" s="167">
        <v>10</v>
      </c>
      <c r="C29" s="391" t="s">
        <v>125</v>
      </c>
      <c r="D29" s="394"/>
      <c r="E29" s="393" t="s">
        <v>103</v>
      </c>
      <c r="F29" s="394"/>
      <c r="G29" s="394"/>
      <c r="H29" s="394"/>
      <c r="I29" s="190"/>
      <c r="J29" s="190"/>
      <c r="K29" s="190"/>
    </row>
    <row r="30" spans="2:13" ht="92.25" customHeight="1">
      <c r="B30" s="46"/>
      <c r="C30" s="422" t="s">
        <v>190</v>
      </c>
      <c r="D30" s="407"/>
      <c r="E30" s="198"/>
      <c r="F30" s="198"/>
      <c r="G30" s="198"/>
      <c r="H30" s="198"/>
      <c r="I30" s="198"/>
      <c r="J30" s="198"/>
      <c r="K30" s="198"/>
    </row>
    <row r="31" spans="2:13" ht="46.5" customHeight="1">
      <c r="B31" s="46"/>
      <c r="C31" s="153" t="s">
        <v>45</v>
      </c>
      <c r="D31" s="189"/>
      <c r="E31" s="113"/>
      <c r="F31" s="113"/>
      <c r="G31" s="113"/>
      <c r="H31" s="113"/>
      <c r="I31" s="48"/>
      <c r="J31" s="48"/>
      <c r="K31" s="48"/>
      <c r="L31" s="2"/>
    </row>
    <row r="32" spans="2:13" ht="46.5" customHeight="1">
      <c r="B32" s="46"/>
      <c r="C32" s="338"/>
      <c r="D32" s="236"/>
      <c r="E32" s="236"/>
      <c r="F32" s="236"/>
      <c r="G32" s="236"/>
      <c r="H32" s="237"/>
      <c r="I32" s="190" t="s">
        <v>41</v>
      </c>
      <c r="J32" s="190" t="s">
        <v>192</v>
      </c>
      <c r="K32" s="423"/>
      <c r="L32" s="2"/>
    </row>
    <row r="33" spans="2:12" ht="46.5" customHeight="1">
      <c r="B33" s="46"/>
      <c r="C33" s="425" t="s">
        <v>191</v>
      </c>
      <c r="D33" s="355"/>
      <c r="E33" s="355"/>
      <c r="F33" s="355"/>
      <c r="G33" s="355"/>
      <c r="H33" s="354"/>
      <c r="I33" s="190"/>
      <c r="J33" s="190"/>
      <c r="K33" s="424"/>
      <c r="L33" s="2"/>
    </row>
    <row r="34" spans="2:12" ht="46.5" customHeight="1">
      <c r="B34" s="46"/>
      <c r="C34" s="153"/>
      <c r="D34" s="189"/>
      <c r="E34" s="113"/>
      <c r="F34" s="373"/>
      <c r="G34" s="426"/>
      <c r="H34" s="426"/>
      <c r="I34" s="48"/>
      <c r="J34" s="48"/>
      <c r="K34" s="48"/>
      <c r="L34" s="2"/>
    </row>
    <row r="35" spans="2:12" ht="46.5" customHeight="1">
      <c r="B35" s="210"/>
      <c r="C35" s="427" t="s">
        <v>167</v>
      </c>
      <c r="D35" s="428"/>
      <c r="E35" s="428"/>
      <c r="F35" s="428"/>
      <c r="G35" s="428"/>
      <c r="H35" s="428"/>
      <c r="I35" s="428"/>
      <c r="J35" s="428"/>
      <c r="K35" s="429"/>
      <c r="L35" s="2"/>
    </row>
    <row r="36" spans="2:12" ht="46.5" customHeight="1" thickBot="1">
      <c r="B36" s="214"/>
      <c r="C36" s="414" t="s">
        <v>29</v>
      </c>
      <c r="D36" s="415"/>
      <c r="E36" s="415"/>
      <c r="F36" s="415"/>
      <c r="G36" s="415"/>
      <c r="H36" s="415"/>
      <c r="I36" s="415"/>
      <c r="J36" s="415"/>
      <c r="K36" s="416"/>
      <c r="L36" s="2"/>
    </row>
    <row r="37" spans="2:12" ht="46.5" customHeight="1" thickTop="1">
      <c r="B37" s="219" t="s">
        <v>10</v>
      </c>
      <c r="C37" s="417" t="s">
        <v>27</v>
      </c>
      <c r="D37" s="418"/>
      <c r="E37" s="419" t="s">
        <v>28</v>
      </c>
      <c r="F37" s="420"/>
      <c r="G37" s="420"/>
      <c r="H37" s="421"/>
      <c r="I37" s="220" t="s">
        <v>2</v>
      </c>
      <c r="J37" s="220" t="s">
        <v>3</v>
      </c>
      <c r="K37" s="221" t="s">
        <v>4</v>
      </c>
      <c r="L37" s="2"/>
    </row>
    <row r="38" spans="2:12" ht="209.25" customHeight="1">
      <c r="B38" s="167">
        <v>1</v>
      </c>
      <c r="C38" s="391" t="s">
        <v>168</v>
      </c>
      <c r="D38" s="394"/>
      <c r="E38" s="393" t="s">
        <v>169</v>
      </c>
      <c r="F38" s="394"/>
      <c r="G38" s="394"/>
      <c r="H38" s="394"/>
      <c r="I38" s="190"/>
      <c r="J38" s="190"/>
      <c r="K38" s="190"/>
      <c r="L38" s="2"/>
    </row>
    <row r="39" spans="2:12" ht="390" customHeight="1">
      <c r="B39" s="167">
        <v>2</v>
      </c>
      <c r="C39" s="391" t="s">
        <v>170</v>
      </c>
      <c r="D39" s="392"/>
      <c r="E39" s="393" t="s">
        <v>171</v>
      </c>
      <c r="F39" s="394"/>
      <c r="G39" s="394"/>
      <c r="H39" s="394"/>
      <c r="I39" s="190"/>
      <c r="J39" s="190"/>
      <c r="K39" s="190"/>
      <c r="L39" s="2"/>
    </row>
    <row r="40" spans="2:12" ht="408.75" customHeight="1">
      <c r="B40" s="401">
        <v>3</v>
      </c>
      <c r="C40" s="365" t="s">
        <v>172</v>
      </c>
      <c r="D40" s="403"/>
      <c r="E40" s="406" t="s">
        <v>193</v>
      </c>
      <c r="F40" s="407"/>
      <c r="G40" s="407"/>
      <c r="H40" s="408"/>
      <c r="I40" s="412"/>
      <c r="J40" s="412"/>
      <c r="K40" s="412"/>
      <c r="L40" s="2"/>
    </row>
    <row r="41" spans="2:12" ht="225" customHeight="1">
      <c r="B41" s="402"/>
      <c r="C41" s="404"/>
      <c r="D41" s="405"/>
      <c r="E41" s="409"/>
      <c r="F41" s="410"/>
      <c r="G41" s="410"/>
      <c r="H41" s="411"/>
      <c r="I41" s="413"/>
      <c r="J41" s="413"/>
      <c r="K41" s="413"/>
      <c r="L41" s="2"/>
    </row>
    <row r="42" spans="2:12" ht="252" customHeight="1">
      <c r="B42" s="167">
        <v>4</v>
      </c>
      <c r="C42" s="391" t="s">
        <v>208</v>
      </c>
      <c r="D42" s="392"/>
      <c r="E42" s="393" t="s">
        <v>207</v>
      </c>
      <c r="F42" s="394"/>
      <c r="G42" s="394"/>
      <c r="H42" s="394"/>
      <c r="I42" s="190"/>
      <c r="J42" s="190"/>
      <c r="K42" s="190"/>
      <c r="L42" s="2"/>
    </row>
    <row r="43" spans="2:12" ht="408.75" customHeight="1">
      <c r="B43" s="167">
        <v>5</v>
      </c>
      <c r="C43" s="391" t="s">
        <v>173</v>
      </c>
      <c r="D43" s="392"/>
      <c r="E43" s="393" t="s">
        <v>201</v>
      </c>
      <c r="F43" s="394"/>
      <c r="G43" s="394"/>
      <c r="H43" s="394"/>
      <c r="I43" s="190"/>
      <c r="J43" s="190"/>
      <c r="K43" s="190"/>
      <c r="L43" s="2"/>
    </row>
    <row r="44" spans="2:12" ht="155.25" customHeight="1">
      <c r="B44" s="167">
        <v>6</v>
      </c>
      <c r="C44" s="391" t="s">
        <v>174</v>
      </c>
      <c r="D44" s="392"/>
      <c r="E44" s="393" t="s">
        <v>175</v>
      </c>
      <c r="F44" s="394"/>
      <c r="G44" s="394"/>
      <c r="H44" s="394"/>
      <c r="I44" s="190"/>
      <c r="J44" s="190"/>
      <c r="K44" s="190"/>
      <c r="L44" s="2"/>
    </row>
    <row r="45" spans="2:12" ht="258" customHeight="1">
      <c r="B45" s="167">
        <v>7</v>
      </c>
      <c r="C45" s="391" t="s">
        <v>176</v>
      </c>
      <c r="D45" s="392"/>
      <c r="E45" s="393" t="s">
        <v>177</v>
      </c>
      <c r="F45" s="394"/>
      <c r="G45" s="394"/>
      <c r="H45" s="394"/>
      <c r="I45" s="190"/>
      <c r="J45" s="190"/>
      <c r="K45" s="190"/>
      <c r="L45" s="2"/>
    </row>
    <row r="46" spans="2:12" ht="279" customHeight="1">
      <c r="B46" s="167">
        <v>8</v>
      </c>
      <c r="C46" s="391" t="s">
        <v>178</v>
      </c>
      <c r="D46" s="392"/>
      <c r="E46" s="393" t="s">
        <v>179</v>
      </c>
      <c r="F46" s="394"/>
      <c r="G46" s="394"/>
      <c r="H46" s="394"/>
      <c r="I46" s="190"/>
      <c r="J46" s="190"/>
      <c r="K46" s="190"/>
      <c r="L46" s="2"/>
    </row>
    <row r="47" spans="2:12" ht="408.75" customHeight="1">
      <c r="B47" s="167">
        <v>9</v>
      </c>
      <c r="C47" s="391" t="s">
        <v>180</v>
      </c>
      <c r="D47" s="392"/>
      <c r="E47" s="393" t="s">
        <v>181</v>
      </c>
      <c r="F47" s="394"/>
      <c r="G47" s="394"/>
      <c r="H47" s="394"/>
      <c r="I47" s="190"/>
      <c r="J47" s="190"/>
      <c r="K47" s="190"/>
      <c r="L47" s="2"/>
    </row>
    <row r="48" spans="2:12" ht="225.75" customHeight="1">
      <c r="B48" s="167">
        <v>10</v>
      </c>
      <c r="C48" s="391" t="s">
        <v>182</v>
      </c>
      <c r="D48" s="392"/>
      <c r="E48" s="393" t="s">
        <v>183</v>
      </c>
      <c r="F48" s="394"/>
      <c r="G48" s="394"/>
      <c r="H48" s="394"/>
      <c r="I48" s="190"/>
      <c r="J48" s="190"/>
      <c r="K48" s="190"/>
      <c r="L48" s="2"/>
    </row>
    <row r="49" spans="2:12" ht="354" customHeight="1">
      <c r="B49" s="167">
        <v>11</v>
      </c>
      <c r="C49" s="391" t="s">
        <v>184</v>
      </c>
      <c r="D49" s="392"/>
      <c r="E49" s="393" t="s">
        <v>185</v>
      </c>
      <c r="F49" s="394"/>
      <c r="G49" s="394"/>
      <c r="H49" s="394"/>
      <c r="I49" s="190"/>
      <c r="J49" s="190"/>
      <c r="K49" s="190"/>
      <c r="L49" s="2"/>
    </row>
    <row r="50" spans="2:12" ht="312.75" customHeight="1">
      <c r="B50" s="167">
        <v>12</v>
      </c>
      <c r="C50" s="391" t="s">
        <v>196</v>
      </c>
      <c r="D50" s="392"/>
      <c r="E50" s="393" t="s">
        <v>186</v>
      </c>
      <c r="F50" s="394"/>
      <c r="G50" s="394"/>
      <c r="H50" s="394"/>
      <c r="I50" s="190"/>
      <c r="J50" s="190"/>
      <c r="K50" s="190"/>
      <c r="L50" s="2"/>
    </row>
    <row r="51" spans="2:12" ht="231.75" customHeight="1">
      <c r="B51" s="167">
        <v>13</v>
      </c>
      <c r="C51" s="391" t="s">
        <v>197</v>
      </c>
      <c r="D51" s="392"/>
      <c r="E51" s="356" t="s">
        <v>187</v>
      </c>
      <c r="F51" s="236"/>
      <c r="G51" s="236"/>
      <c r="H51" s="237"/>
      <c r="I51" s="190"/>
      <c r="J51" s="190"/>
      <c r="K51" s="190"/>
      <c r="L51" s="2"/>
    </row>
    <row r="52" spans="2:12" ht="80.25" customHeight="1">
      <c r="B52" s="215"/>
      <c r="C52" s="216" t="s">
        <v>198</v>
      </c>
      <c r="D52" s="216"/>
      <c r="E52" s="212"/>
      <c r="F52" s="212"/>
      <c r="G52" s="212"/>
      <c r="H52" s="212"/>
      <c r="I52" s="217"/>
      <c r="J52" s="217"/>
      <c r="K52" s="218"/>
      <c r="L52" s="2"/>
    </row>
    <row r="53" spans="2:12" ht="46.5" customHeight="1" thickBot="1">
      <c r="B53" s="46"/>
      <c r="C53" s="153"/>
      <c r="D53" s="189"/>
      <c r="E53" s="113"/>
      <c r="F53" s="113"/>
      <c r="G53" s="113"/>
      <c r="H53" s="113"/>
      <c r="I53" s="48"/>
      <c r="J53" s="48"/>
      <c r="K53" s="48"/>
      <c r="L53" s="2"/>
    </row>
    <row r="54" spans="2:12" ht="82.5" customHeight="1" thickTop="1">
      <c r="B54" s="114"/>
      <c r="C54" s="395" t="s">
        <v>166</v>
      </c>
      <c r="D54" s="396"/>
      <c r="E54" s="396"/>
      <c r="F54" s="396"/>
      <c r="G54" s="396"/>
      <c r="H54" s="396"/>
      <c r="I54" s="396"/>
      <c r="J54" s="396"/>
      <c r="K54" s="397"/>
    </row>
    <row r="55" spans="2:12" ht="36.75" customHeight="1" thickBot="1">
      <c r="B55" s="115"/>
      <c r="C55" s="398" t="s">
        <v>29</v>
      </c>
      <c r="D55" s="399"/>
      <c r="E55" s="399"/>
      <c r="F55" s="399"/>
      <c r="G55" s="399"/>
      <c r="H55" s="399"/>
      <c r="I55" s="399"/>
      <c r="J55" s="399"/>
      <c r="K55" s="400"/>
    </row>
    <row r="56" spans="2:12" s="14" customFormat="1" ht="79.5" customHeight="1" thickTop="1" thickBot="1">
      <c r="B56" s="124" t="s">
        <v>10</v>
      </c>
      <c r="C56" s="379" t="s">
        <v>27</v>
      </c>
      <c r="D56" s="380"/>
      <c r="E56" s="381" t="s">
        <v>28</v>
      </c>
      <c r="F56" s="382"/>
      <c r="G56" s="382"/>
      <c r="H56" s="383"/>
      <c r="I56" s="122" t="s">
        <v>2</v>
      </c>
      <c r="J56" s="122" t="s">
        <v>3</v>
      </c>
      <c r="K56" s="123" t="s">
        <v>4</v>
      </c>
      <c r="L56" s="32"/>
    </row>
    <row r="57" spans="2:12" s="32" customFormat="1" ht="252" customHeight="1" thickTop="1">
      <c r="B57" s="191" t="s">
        <v>5</v>
      </c>
      <c r="C57" s="384" t="s">
        <v>75</v>
      </c>
      <c r="D57" s="385"/>
      <c r="E57" s="386" t="s">
        <v>126</v>
      </c>
      <c r="F57" s="387"/>
      <c r="G57" s="387"/>
      <c r="H57" s="388"/>
      <c r="I57" s="175"/>
      <c r="J57" s="175"/>
      <c r="K57" s="176"/>
    </row>
    <row r="58" spans="2:12" s="32" customFormat="1" ht="353.25" customHeight="1">
      <c r="B58" s="43" t="s">
        <v>6</v>
      </c>
      <c r="C58" s="389" t="s">
        <v>76</v>
      </c>
      <c r="D58" s="390"/>
      <c r="E58" s="353" t="s">
        <v>127</v>
      </c>
      <c r="F58" s="361"/>
      <c r="G58" s="361"/>
      <c r="H58" s="362"/>
      <c r="I58" s="44"/>
      <c r="J58" s="44"/>
      <c r="K58" s="45"/>
    </row>
    <row r="59" spans="2:12" s="32" customFormat="1" ht="408.75" customHeight="1">
      <c r="B59" s="363" t="s">
        <v>7</v>
      </c>
      <c r="C59" s="365" t="s">
        <v>77</v>
      </c>
      <c r="D59" s="366"/>
      <c r="E59" s="369" t="s">
        <v>128</v>
      </c>
      <c r="F59" s="370"/>
      <c r="G59" s="370"/>
      <c r="H59" s="371"/>
      <c r="I59" s="375"/>
      <c r="J59" s="375"/>
      <c r="K59" s="377"/>
    </row>
    <row r="60" spans="2:12" s="32" customFormat="1" ht="192.75" customHeight="1">
      <c r="B60" s="364"/>
      <c r="C60" s="367"/>
      <c r="D60" s="368"/>
      <c r="E60" s="372"/>
      <c r="F60" s="373"/>
      <c r="G60" s="373"/>
      <c r="H60" s="374"/>
      <c r="I60" s="376"/>
      <c r="J60" s="376"/>
      <c r="K60" s="378"/>
    </row>
    <row r="61" spans="2:12" s="32" customFormat="1" ht="327.75" customHeight="1">
      <c r="B61" s="178">
        <v>4</v>
      </c>
      <c r="C61" s="335" t="s">
        <v>129</v>
      </c>
      <c r="D61" s="305"/>
      <c r="E61" s="356" t="s">
        <v>130</v>
      </c>
      <c r="F61" s="357"/>
      <c r="G61" s="357"/>
      <c r="H61" s="358"/>
      <c r="I61" s="192"/>
      <c r="J61" s="192"/>
      <c r="K61" s="180"/>
    </row>
    <row r="62" spans="2:12" s="32" customFormat="1" ht="408" customHeight="1">
      <c r="B62" s="178">
        <v>5</v>
      </c>
      <c r="C62" s="335" t="s">
        <v>78</v>
      </c>
      <c r="D62" s="305"/>
      <c r="E62" s="356" t="s">
        <v>131</v>
      </c>
      <c r="F62" s="357"/>
      <c r="G62" s="357"/>
      <c r="H62" s="358"/>
      <c r="I62" s="192"/>
      <c r="J62" s="192"/>
      <c r="K62" s="180"/>
    </row>
    <row r="63" spans="2:12" s="32" customFormat="1" ht="249.75" customHeight="1">
      <c r="B63" s="178">
        <v>6</v>
      </c>
      <c r="C63" s="335" t="s">
        <v>79</v>
      </c>
      <c r="D63" s="305"/>
      <c r="E63" s="356" t="s">
        <v>132</v>
      </c>
      <c r="F63" s="357"/>
      <c r="G63" s="357"/>
      <c r="H63" s="358"/>
      <c r="I63" s="192"/>
      <c r="J63" s="192"/>
      <c r="K63" s="180"/>
    </row>
    <row r="64" spans="2:12" s="32" customFormat="1" ht="304.5" customHeight="1">
      <c r="B64" s="178">
        <v>7</v>
      </c>
      <c r="C64" s="335" t="s">
        <v>80</v>
      </c>
      <c r="D64" s="305"/>
      <c r="E64" s="356" t="s">
        <v>133</v>
      </c>
      <c r="F64" s="357"/>
      <c r="G64" s="357"/>
      <c r="H64" s="358"/>
      <c r="I64" s="192"/>
      <c r="J64" s="192"/>
      <c r="K64" s="180"/>
    </row>
    <row r="65" spans="2:12" s="32" customFormat="1" ht="408.75" customHeight="1">
      <c r="B65" s="178">
        <v>8</v>
      </c>
      <c r="C65" s="359" t="s">
        <v>134</v>
      </c>
      <c r="D65" s="309"/>
      <c r="E65" s="360" t="s">
        <v>135</v>
      </c>
      <c r="F65" s="361"/>
      <c r="G65" s="361"/>
      <c r="H65" s="362"/>
      <c r="I65" s="192"/>
      <c r="J65" s="192"/>
      <c r="K65" s="180"/>
    </row>
    <row r="66" spans="2:12" s="32" customFormat="1" ht="408.75" customHeight="1">
      <c r="B66" s="178">
        <v>9</v>
      </c>
      <c r="C66" s="359" t="s">
        <v>136</v>
      </c>
      <c r="D66" s="309"/>
      <c r="E66" s="360" t="s">
        <v>137</v>
      </c>
      <c r="F66" s="361"/>
      <c r="G66" s="361"/>
      <c r="H66" s="362"/>
      <c r="I66" s="192"/>
      <c r="J66" s="192"/>
      <c r="K66" s="180"/>
    </row>
    <row r="67" spans="2:12" ht="57.75" hidden="1" customHeight="1" thickBot="1">
      <c r="B67" s="46"/>
      <c r="C67" s="47"/>
      <c r="D67" s="47"/>
      <c r="E67" s="47"/>
      <c r="F67" s="47"/>
      <c r="G67" s="47"/>
      <c r="H67" s="47"/>
      <c r="I67" s="48"/>
      <c r="J67" s="48"/>
      <c r="K67" s="125"/>
    </row>
    <row r="68" spans="2:12" ht="409.5" customHeight="1">
      <c r="B68" s="167">
        <v>10</v>
      </c>
      <c r="C68" s="353" t="s">
        <v>138</v>
      </c>
      <c r="D68" s="354"/>
      <c r="E68" s="353" t="s">
        <v>139</v>
      </c>
      <c r="F68" s="355"/>
      <c r="G68" s="355"/>
      <c r="H68" s="354"/>
      <c r="I68" s="190"/>
      <c r="J68" s="190"/>
      <c r="K68" s="190"/>
      <c r="L68" s="2"/>
    </row>
    <row r="69" spans="2:12" ht="409.5" customHeight="1">
      <c r="B69" s="167">
        <v>11</v>
      </c>
      <c r="C69" s="353" t="s">
        <v>109</v>
      </c>
      <c r="D69" s="354"/>
      <c r="E69" s="353" t="s">
        <v>140</v>
      </c>
      <c r="F69" s="355"/>
      <c r="G69" s="355"/>
      <c r="H69" s="354"/>
      <c r="I69" s="190"/>
      <c r="J69" s="190"/>
      <c r="K69" s="190"/>
      <c r="L69" s="2"/>
    </row>
    <row r="70" spans="2:12" ht="318.75" customHeight="1" thickBot="1">
      <c r="B70" s="167">
        <v>12</v>
      </c>
      <c r="C70" s="353" t="s">
        <v>81</v>
      </c>
      <c r="D70" s="354"/>
      <c r="E70" s="353" t="s">
        <v>141</v>
      </c>
      <c r="F70" s="355"/>
      <c r="G70" s="355"/>
      <c r="H70" s="354"/>
      <c r="I70" s="190"/>
      <c r="J70" s="190"/>
      <c r="K70" s="190"/>
      <c r="L70" s="2"/>
    </row>
    <row r="71" spans="2:12" ht="277.5" customHeight="1" thickTop="1" thickBot="1">
      <c r="B71" s="152" t="s">
        <v>10</v>
      </c>
      <c r="C71" s="347" t="s">
        <v>15</v>
      </c>
      <c r="D71" s="348"/>
      <c r="E71" s="348"/>
      <c r="F71" s="348"/>
      <c r="G71" s="348"/>
      <c r="H71" s="349"/>
      <c r="I71" s="312" t="s">
        <v>16</v>
      </c>
      <c r="J71" s="313"/>
      <c r="K71" s="156" t="s">
        <v>17</v>
      </c>
      <c r="L71" s="2"/>
    </row>
    <row r="72" spans="2:12" ht="88.5" customHeight="1" thickTop="1">
      <c r="B72" s="114" t="s">
        <v>5</v>
      </c>
      <c r="C72" s="350" t="s">
        <v>30</v>
      </c>
      <c r="D72" s="350"/>
      <c r="E72" s="350"/>
      <c r="F72" s="350"/>
      <c r="G72" s="350"/>
      <c r="H72" s="350"/>
      <c r="I72" s="351"/>
      <c r="J72" s="352"/>
      <c r="K72" s="157"/>
      <c r="L72" s="2"/>
    </row>
    <row r="73" spans="2:12" ht="79.5" customHeight="1">
      <c r="B73" s="183" t="s">
        <v>6</v>
      </c>
      <c r="C73" s="333" t="s">
        <v>64</v>
      </c>
      <c r="D73" s="333"/>
      <c r="E73" s="333"/>
      <c r="F73" s="333"/>
      <c r="G73" s="333"/>
      <c r="H73" s="333"/>
      <c r="I73" s="334"/>
      <c r="J73" s="334"/>
      <c r="K73" s="155"/>
      <c r="L73" s="2"/>
    </row>
    <row r="74" spans="2:12" ht="92.25" customHeight="1">
      <c r="B74" s="167" t="s">
        <v>7</v>
      </c>
      <c r="C74" s="333" t="s">
        <v>65</v>
      </c>
      <c r="D74" s="333"/>
      <c r="E74" s="333"/>
      <c r="F74" s="333"/>
      <c r="G74" s="333"/>
      <c r="H74" s="333"/>
      <c r="I74" s="334"/>
      <c r="J74" s="334"/>
      <c r="K74" s="211"/>
      <c r="L74" s="2"/>
    </row>
    <row r="75" spans="2:12" ht="190.5" customHeight="1">
      <c r="B75" s="335" t="s">
        <v>198</v>
      </c>
      <c r="C75" s="336"/>
      <c r="D75" s="336"/>
      <c r="E75" s="336"/>
      <c r="F75" s="336"/>
      <c r="G75" s="336"/>
      <c r="H75" s="336"/>
      <c r="I75" s="336"/>
      <c r="J75" s="336"/>
      <c r="K75" s="337"/>
      <c r="L75" s="2"/>
    </row>
    <row r="76" spans="2:12" ht="101.25" customHeight="1">
      <c r="B76" s="338" t="s">
        <v>45</v>
      </c>
      <c r="C76" s="339"/>
      <c r="D76" s="339"/>
      <c r="E76" s="339"/>
      <c r="F76" s="339"/>
      <c r="G76" s="339"/>
      <c r="H76" s="339"/>
      <c r="I76" s="339"/>
      <c r="J76" s="339"/>
      <c r="K76" s="340"/>
      <c r="L76" s="2"/>
    </row>
    <row r="77" spans="2:12" ht="115.5" customHeight="1">
      <c r="B77" s="341" t="s">
        <v>40</v>
      </c>
      <c r="C77" s="342"/>
      <c r="D77" s="342"/>
      <c r="E77" s="342"/>
      <c r="F77" s="342"/>
      <c r="G77" s="342"/>
      <c r="H77" s="342"/>
      <c r="I77" s="342"/>
      <c r="J77" s="342"/>
      <c r="K77" s="343"/>
      <c r="L77" s="2"/>
    </row>
    <row r="78" spans="2:12" ht="340.5" customHeight="1">
      <c r="B78" s="344"/>
      <c r="C78" s="345"/>
      <c r="D78" s="345"/>
      <c r="E78" s="345"/>
      <c r="F78" s="345"/>
      <c r="G78" s="345"/>
      <c r="H78" s="345"/>
      <c r="I78" s="345"/>
      <c r="J78" s="345"/>
      <c r="K78" s="346"/>
      <c r="L78" s="2"/>
    </row>
    <row r="79" spans="2:12" ht="190.5" customHeight="1">
      <c r="B79" s="324" t="s">
        <v>142</v>
      </c>
      <c r="C79" s="325"/>
      <c r="D79" s="325"/>
      <c r="E79" s="325"/>
      <c r="F79" s="325"/>
      <c r="G79" s="325"/>
      <c r="H79" s="325"/>
      <c r="I79" s="325"/>
      <c r="J79" s="325"/>
      <c r="K79" s="326"/>
      <c r="L79" s="2"/>
    </row>
    <row r="80" spans="2:12" s="31" customFormat="1" ht="81" customHeight="1">
      <c r="B80" s="10"/>
      <c r="C80" s="35"/>
      <c r="D80" s="127"/>
      <c r="E80" s="327"/>
      <c r="F80" s="327"/>
      <c r="G80" s="9"/>
    </row>
    <row r="81" spans="2:12" ht="81" customHeight="1">
      <c r="C81" s="51"/>
      <c r="D81" s="328" t="s">
        <v>37</v>
      </c>
      <c r="E81" s="328"/>
      <c r="F81" s="328"/>
      <c r="G81" s="328"/>
      <c r="H81" s="328"/>
      <c r="I81" s="329"/>
      <c r="J81" s="329"/>
      <c r="K81" s="329"/>
    </row>
    <row r="82" spans="2:12" ht="57.75" customHeight="1">
      <c r="C82" s="330" t="s">
        <v>31</v>
      </c>
      <c r="D82" s="330"/>
      <c r="E82" s="330"/>
      <c r="F82" s="330"/>
      <c r="G82" s="330"/>
      <c r="H82" s="330"/>
      <c r="I82" s="330"/>
      <c r="J82" s="330"/>
      <c r="K82" s="330"/>
    </row>
    <row r="83" spans="2:12" ht="54.75" customHeight="1" thickBot="1">
      <c r="C83" s="53"/>
      <c r="D83" s="37"/>
      <c r="E83" s="52"/>
      <c r="F83" s="19"/>
      <c r="G83" s="19"/>
      <c r="H83" s="23"/>
      <c r="I83" s="23"/>
      <c r="J83" s="23"/>
      <c r="K83" s="23"/>
    </row>
    <row r="84" spans="2:12" ht="72.75" customHeight="1" thickTop="1">
      <c r="B84" s="331" t="s">
        <v>10</v>
      </c>
      <c r="C84" s="313" t="s">
        <v>11</v>
      </c>
      <c r="D84" s="313"/>
      <c r="E84" s="310" t="s">
        <v>13</v>
      </c>
      <c r="F84" s="310" t="s">
        <v>12</v>
      </c>
      <c r="G84" s="310" t="s">
        <v>22</v>
      </c>
      <c r="H84" s="310" t="s">
        <v>0</v>
      </c>
      <c r="I84" s="312" t="s">
        <v>38</v>
      </c>
      <c r="J84" s="313"/>
      <c r="K84" s="314"/>
    </row>
    <row r="85" spans="2:12" s="3" customFormat="1" ht="115.5" customHeight="1" thickBot="1">
      <c r="B85" s="332"/>
      <c r="C85" s="316"/>
      <c r="D85" s="316"/>
      <c r="E85" s="311"/>
      <c r="F85" s="311"/>
      <c r="G85" s="311"/>
      <c r="H85" s="311"/>
      <c r="I85" s="315"/>
      <c r="J85" s="316"/>
      <c r="K85" s="317"/>
    </row>
    <row r="86" spans="2:12" ht="116.25" customHeight="1" thickTop="1">
      <c r="B86" s="95" t="s">
        <v>5</v>
      </c>
      <c r="C86" s="318" t="s">
        <v>110</v>
      </c>
      <c r="D86" s="319"/>
      <c r="E86" s="54" t="s">
        <v>73</v>
      </c>
      <c r="F86" s="55">
        <v>2</v>
      </c>
      <c r="G86" s="56">
        <v>2</v>
      </c>
      <c r="H86" s="59"/>
      <c r="I86" s="320"/>
      <c r="J86" s="320"/>
      <c r="K86" s="321"/>
    </row>
    <row r="87" spans="2:12" ht="127.5" customHeight="1">
      <c r="B87" s="95" t="s">
        <v>6</v>
      </c>
      <c r="C87" s="308" t="s">
        <v>105</v>
      </c>
      <c r="D87" s="309"/>
      <c r="E87" s="54" t="s">
        <v>84</v>
      </c>
      <c r="F87" s="57">
        <v>3</v>
      </c>
      <c r="G87" s="58">
        <v>9</v>
      </c>
      <c r="H87" s="111"/>
      <c r="I87" s="322"/>
      <c r="J87" s="322"/>
      <c r="K87" s="323"/>
    </row>
    <row r="88" spans="2:12" ht="123.75" customHeight="1">
      <c r="B88" s="95" t="s">
        <v>7</v>
      </c>
      <c r="C88" s="308" t="s">
        <v>83</v>
      </c>
      <c r="D88" s="309"/>
      <c r="E88" s="54" t="s">
        <v>82</v>
      </c>
      <c r="F88" s="57">
        <v>3</v>
      </c>
      <c r="G88" s="58">
        <v>6</v>
      </c>
      <c r="H88" s="111"/>
      <c r="I88" s="297"/>
      <c r="J88" s="298"/>
      <c r="K88" s="299"/>
    </row>
    <row r="89" spans="2:12" ht="82.5" customHeight="1">
      <c r="B89" s="95" t="s">
        <v>8</v>
      </c>
      <c r="C89" s="294" t="s">
        <v>111</v>
      </c>
      <c r="D89" s="305"/>
      <c r="E89" s="54" t="s">
        <v>73</v>
      </c>
      <c r="F89" s="57">
        <v>3</v>
      </c>
      <c r="G89" s="60">
        <v>3</v>
      </c>
      <c r="H89" s="111"/>
      <c r="I89" s="297"/>
      <c r="J89" s="298"/>
      <c r="K89" s="299"/>
    </row>
    <row r="90" spans="2:12" ht="82.5" customHeight="1">
      <c r="B90" s="95" t="s">
        <v>9</v>
      </c>
      <c r="C90" s="294" t="s">
        <v>112</v>
      </c>
      <c r="D90" s="305"/>
      <c r="E90" s="54" t="s">
        <v>82</v>
      </c>
      <c r="F90" s="57">
        <v>1</v>
      </c>
      <c r="G90" s="60">
        <v>2</v>
      </c>
      <c r="H90" s="111"/>
      <c r="I90" s="297"/>
      <c r="J90" s="298"/>
      <c r="K90" s="299"/>
    </row>
    <row r="91" spans="2:12" ht="85.5" customHeight="1">
      <c r="B91" s="95" t="s">
        <v>35</v>
      </c>
      <c r="C91" s="306" t="s">
        <v>104</v>
      </c>
      <c r="D91" s="307"/>
      <c r="E91" s="54" t="s">
        <v>82</v>
      </c>
      <c r="F91" s="57">
        <v>1</v>
      </c>
      <c r="G91" s="60">
        <v>2</v>
      </c>
      <c r="H91" s="111"/>
      <c r="I91" s="297"/>
      <c r="J91" s="298"/>
      <c r="K91" s="299"/>
    </row>
    <row r="92" spans="2:12" ht="85.5" customHeight="1">
      <c r="B92" s="95" t="s">
        <v>36</v>
      </c>
      <c r="C92" s="306" t="s">
        <v>85</v>
      </c>
      <c r="D92" s="307"/>
      <c r="E92" s="54" t="s">
        <v>82</v>
      </c>
      <c r="F92" s="57">
        <v>1</v>
      </c>
      <c r="G92" s="58">
        <v>6</v>
      </c>
      <c r="H92" s="111"/>
      <c r="I92" s="297"/>
      <c r="J92" s="298"/>
      <c r="K92" s="299"/>
      <c r="L92" s="126"/>
    </row>
    <row r="93" spans="2:12" ht="85.5" customHeight="1">
      <c r="B93" s="95" t="s">
        <v>63</v>
      </c>
      <c r="C93" s="306" t="s">
        <v>113</v>
      </c>
      <c r="D93" s="307"/>
      <c r="E93" s="54" t="s">
        <v>73</v>
      </c>
      <c r="F93" s="57">
        <v>2</v>
      </c>
      <c r="G93" s="58">
        <v>2</v>
      </c>
      <c r="H93" s="111"/>
      <c r="I93" s="297"/>
      <c r="J93" s="298"/>
      <c r="K93" s="299"/>
      <c r="L93" s="126"/>
    </row>
    <row r="94" spans="2:12" ht="85.5" customHeight="1">
      <c r="B94" s="95" t="s">
        <v>74</v>
      </c>
      <c r="C94" s="294" t="s">
        <v>114</v>
      </c>
      <c r="D94" s="305"/>
      <c r="E94" s="165" t="s">
        <v>84</v>
      </c>
      <c r="F94" s="166">
        <v>1</v>
      </c>
      <c r="G94" s="167">
        <v>3</v>
      </c>
      <c r="H94" s="168"/>
      <c r="I94" s="297"/>
      <c r="J94" s="298"/>
      <c r="K94" s="299"/>
      <c r="L94" s="126"/>
    </row>
    <row r="95" spans="2:12" ht="85.5" customHeight="1">
      <c r="B95" s="95" t="s">
        <v>90</v>
      </c>
      <c r="C95" s="294" t="s">
        <v>115</v>
      </c>
      <c r="D95" s="305"/>
      <c r="E95" s="165" t="s">
        <v>73</v>
      </c>
      <c r="F95" s="166">
        <v>2</v>
      </c>
      <c r="G95" s="167">
        <v>2</v>
      </c>
      <c r="H95" s="168"/>
      <c r="I95" s="297"/>
      <c r="J95" s="298"/>
      <c r="K95" s="299"/>
      <c r="L95" s="126"/>
    </row>
    <row r="96" spans="2:12" ht="85.5" customHeight="1">
      <c r="B96" s="95" t="s">
        <v>91</v>
      </c>
      <c r="C96" s="294" t="s">
        <v>86</v>
      </c>
      <c r="D96" s="305"/>
      <c r="E96" s="165" t="s">
        <v>82</v>
      </c>
      <c r="F96" s="166">
        <v>2</v>
      </c>
      <c r="G96" s="167">
        <v>4</v>
      </c>
      <c r="H96" s="168"/>
      <c r="I96" s="297"/>
      <c r="J96" s="298"/>
      <c r="K96" s="299"/>
      <c r="L96" s="126"/>
    </row>
    <row r="97" spans="2:12" ht="85.5" customHeight="1">
      <c r="B97" s="95" t="s">
        <v>92</v>
      </c>
      <c r="C97" s="294" t="s">
        <v>87</v>
      </c>
      <c r="D97" s="237"/>
      <c r="E97" s="165" t="s">
        <v>73</v>
      </c>
      <c r="F97" s="166">
        <v>3</v>
      </c>
      <c r="G97" s="167">
        <v>3</v>
      </c>
      <c r="H97" s="168"/>
      <c r="I97" s="208"/>
      <c r="J97" s="199"/>
      <c r="K97" s="209"/>
      <c r="L97" s="126"/>
    </row>
    <row r="98" spans="2:12" ht="85.5" customHeight="1">
      <c r="B98" s="95" t="s">
        <v>108</v>
      </c>
      <c r="C98" s="294" t="s">
        <v>88</v>
      </c>
      <c r="D98" s="237"/>
      <c r="E98" s="165" t="s">
        <v>73</v>
      </c>
      <c r="F98" s="166">
        <v>1</v>
      </c>
      <c r="G98" s="167">
        <v>1</v>
      </c>
      <c r="H98" s="168"/>
      <c r="I98" s="208"/>
      <c r="J98" s="199"/>
      <c r="K98" s="209"/>
      <c r="L98" s="126"/>
    </row>
    <row r="99" spans="2:12" ht="85.5" customHeight="1">
      <c r="B99" s="95" t="s">
        <v>116</v>
      </c>
      <c r="C99" s="294" t="s">
        <v>89</v>
      </c>
      <c r="D99" s="237"/>
      <c r="E99" s="165" t="s">
        <v>73</v>
      </c>
      <c r="F99" s="166">
        <v>2</v>
      </c>
      <c r="G99" s="167">
        <v>2</v>
      </c>
      <c r="H99" s="168"/>
      <c r="I99" s="208"/>
      <c r="J99" s="199"/>
      <c r="K99" s="209"/>
      <c r="L99" s="126"/>
    </row>
    <row r="100" spans="2:12" ht="85.5" customHeight="1" thickBot="1">
      <c r="B100" s="95" t="s">
        <v>117</v>
      </c>
      <c r="C100" s="295" t="s">
        <v>93</v>
      </c>
      <c r="D100" s="296"/>
      <c r="E100" s="165" t="s">
        <v>73</v>
      </c>
      <c r="F100" s="166">
        <v>2</v>
      </c>
      <c r="G100" s="167">
        <v>2</v>
      </c>
      <c r="H100" s="168"/>
      <c r="I100" s="297"/>
      <c r="J100" s="298"/>
      <c r="K100" s="299"/>
      <c r="L100" s="126"/>
    </row>
    <row r="101" spans="2:12" ht="105" customHeight="1" thickTop="1" thickBot="1">
      <c r="B101" s="96"/>
      <c r="C101" s="300" t="s">
        <v>14</v>
      </c>
      <c r="D101" s="301"/>
      <c r="E101" s="61"/>
      <c r="F101" s="61"/>
      <c r="G101" s="62">
        <f>SUM(G86:G100)</f>
        <v>49</v>
      </c>
      <c r="H101" s="170"/>
      <c r="I101" s="302"/>
      <c r="J101" s="303"/>
      <c r="K101" s="304"/>
    </row>
    <row r="102" spans="2:12" s="31" customFormat="1" ht="79.5" customHeight="1" thickTop="1">
      <c r="B102" s="10"/>
      <c r="C102" s="35" t="str">
        <f>C13</f>
        <v>Numer ewidencyjny wniosku:</v>
      </c>
      <c r="D102" s="109" t="e">
        <f>D13</f>
        <v>#REF!</v>
      </c>
      <c r="E102" s="283"/>
      <c r="F102" s="283"/>
      <c r="G102" s="38"/>
      <c r="H102" s="39"/>
      <c r="I102" s="39"/>
      <c r="J102" s="39"/>
      <c r="K102" s="39"/>
      <c r="L102" s="39"/>
    </row>
    <row r="103" spans="2:12" s="194" customFormat="1" ht="85.5" customHeight="1">
      <c r="B103" s="18"/>
      <c r="C103" s="284" t="s">
        <v>26</v>
      </c>
      <c r="D103" s="284"/>
      <c r="E103" s="284"/>
      <c r="F103" s="284"/>
      <c r="G103" s="284"/>
      <c r="H103" s="284"/>
      <c r="I103" s="284"/>
      <c r="J103" s="284"/>
      <c r="K103" s="284"/>
      <c r="L103" s="284"/>
    </row>
    <row r="104" spans="2:12" s="194" customFormat="1" ht="66" customHeight="1">
      <c r="B104" s="18"/>
      <c r="C104" s="7"/>
      <c r="D104" s="5"/>
      <c r="E104" s="5"/>
      <c r="F104" s="6"/>
      <c r="G104" s="6"/>
      <c r="H104" s="6"/>
      <c r="I104" s="6"/>
      <c r="J104" s="6"/>
      <c r="K104" s="6"/>
    </row>
    <row r="105" spans="2:12" s="194" customFormat="1" ht="409.5" customHeight="1">
      <c r="B105" s="17"/>
      <c r="C105" s="4"/>
      <c r="D105" s="4"/>
      <c r="E105" s="4"/>
      <c r="H105"/>
      <c r="I105"/>
      <c r="J105"/>
    </row>
    <row r="106" spans="2:12" ht="359.25" customHeight="1">
      <c r="E106" s="1"/>
    </row>
    <row r="107" spans="2:12" ht="284.25" customHeight="1">
      <c r="E107" s="1"/>
    </row>
    <row r="108" spans="2:12" s="31" customFormat="1" ht="92.25" customHeight="1">
      <c r="B108" s="285" t="s">
        <v>18</v>
      </c>
      <c r="C108" s="286"/>
      <c r="D108" s="63"/>
      <c r="E108" s="207" t="s">
        <v>19</v>
      </c>
      <c r="F108" s="287"/>
      <c r="G108" s="287"/>
      <c r="H108" s="287"/>
      <c r="I108" s="287"/>
      <c r="J108" s="287"/>
      <c r="K108" s="69"/>
      <c r="L108" s="39"/>
    </row>
    <row r="109" spans="2:12" s="31" customFormat="1" ht="105.75" customHeight="1">
      <c r="B109" s="70"/>
      <c r="C109" s="64"/>
      <c r="D109" s="71"/>
      <c r="E109" s="207"/>
      <c r="F109" s="207"/>
      <c r="G109" s="207"/>
      <c r="H109" s="207"/>
      <c r="I109" s="207"/>
      <c r="J109" s="207"/>
      <c r="K109" s="72"/>
      <c r="L109" s="39"/>
    </row>
    <row r="110" spans="2:12" s="31" customFormat="1" ht="105.75" customHeight="1">
      <c r="B110" s="70"/>
      <c r="C110" s="64"/>
      <c r="D110" s="71"/>
      <c r="E110" s="207"/>
      <c r="F110" s="207"/>
      <c r="G110" s="207"/>
      <c r="H110" s="207"/>
      <c r="I110" s="207"/>
      <c r="J110" s="207"/>
      <c r="K110" s="72"/>
      <c r="L110" s="39"/>
    </row>
    <row r="111" spans="2:12" s="31" customFormat="1" ht="46.5" customHeight="1" thickBot="1">
      <c r="B111" s="70"/>
      <c r="C111" s="151" t="str">
        <f>C102</f>
        <v>Numer ewidencyjny wniosku:</v>
      </c>
      <c r="D111" s="71" t="e">
        <f>D102</f>
        <v>#REF!</v>
      </c>
      <c r="E111" s="207"/>
      <c r="F111" s="207"/>
      <c r="G111" s="207"/>
      <c r="H111" s="207"/>
      <c r="I111" s="207"/>
      <c r="J111" s="207"/>
      <c r="K111" s="72"/>
      <c r="L111" s="39"/>
    </row>
    <row r="112" spans="2:12" s="31" customFormat="1" ht="74.25" customHeight="1" thickTop="1" thickBot="1">
      <c r="B112" s="288" t="s">
        <v>39</v>
      </c>
      <c r="C112" s="289"/>
      <c r="D112" s="289"/>
      <c r="E112" s="289"/>
      <c r="F112" s="289"/>
      <c r="G112" s="289"/>
      <c r="H112" s="289"/>
      <c r="I112" s="289"/>
      <c r="J112" s="289"/>
      <c r="K112" s="290"/>
    </row>
    <row r="113" spans="2:11" s="8" customFormat="1" ht="78" customHeight="1" thickTop="1">
      <c r="B113" s="49" t="s">
        <v>10</v>
      </c>
      <c r="C113" s="65" t="s">
        <v>70</v>
      </c>
      <c r="D113" s="291" t="s">
        <v>28</v>
      </c>
      <c r="E113" s="292"/>
      <c r="F113" s="292"/>
      <c r="G113" s="292"/>
      <c r="H113" s="292"/>
      <c r="I113" s="292"/>
      <c r="J113" s="292"/>
      <c r="K113" s="293"/>
    </row>
    <row r="114" spans="2:11" s="31" customFormat="1" ht="409.5" customHeight="1">
      <c r="B114" s="154">
        <v>1</v>
      </c>
      <c r="C114" s="171" t="s">
        <v>110</v>
      </c>
      <c r="D114" s="261" t="s">
        <v>143</v>
      </c>
      <c r="E114" s="262"/>
      <c r="F114" s="262"/>
      <c r="G114" s="262"/>
      <c r="H114" s="262"/>
      <c r="I114" s="262"/>
      <c r="J114" s="262"/>
      <c r="K114" s="263"/>
    </row>
    <row r="115" spans="2:11" s="8" customFormat="1" ht="333.75" customHeight="1">
      <c r="B115" s="205" t="s">
        <v>6</v>
      </c>
      <c r="C115" s="169" t="s">
        <v>105</v>
      </c>
      <c r="D115" s="264" t="s">
        <v>144</v>
      </c>
      <c r="E115" s="259"/>
      <c r="F115" s="259"/>
      <c r="G115" s="259"/>
      <c r="H115" s="259"/>
      <c r="I115" s="259"/>
      <c r="J115" s="259"/>
      <c r="K115" s="265"/>
    </row>
    <row r="116" spans="2:11" s="8" customFormat="1" ht="267" customHeight="1">
      <c r="B116" s="206" t="s">
        <v>7</v>
      </c>
      <c r="C116" s="171" t="s">
        <v>83</v>
      </c>
      <c r="D116" s="266" t="s">
        <v>145</v>
      </c>
      <c r="E116" s="267"/>
      <c r="F116" s="267"/>
      <c r="G116" s="267"/>
      <c r="H116" s="267"/>
      <c r="I116" s="267"/>
      <c r="J116" s="267"/>
      <c r="K116" s="268"/>
    </row>
    <row r="117" spans="2:11" s="8" customFormat="1" ht="140.25" customHeight="1">
      <c r="B117" s="269" t="s">
        <v>8</v>
      </c>
      <c r="C117" s="271" t="s">
        <v>111</v>
      </c>
      <c r="D117" s="274" t="s">
        <v>156</v>
      </c>
      <c r="E117" s="275"/>
      <c r="F117" s="275"/>
      <c r="G117" s="275"/>
      <c r="H117" s="275"/>
      <c r="I117" s="275"/>
      <c r="J117" s="275"/>
      <c r="K117" s="276"/>
    </row>
    <row r="118" spans="2:11" s="8" customFormat="1" ht="357" customHeight="1">
      <c r="B118" s="270"/>
      <c r="C118" s="272"/>
      <c r="D118" s="277"/>
      <c r="E118" s="278"/>
      <c r="F118" s="278"/>
      <c r="G118" s="278"/>
      <c r="H118" s="278"/>
      <c r="I118" s="278"/>
      <c r="J118" s="278"/>
      <c r="K118" s="279"/>
    </row>
    <row r="119" spans="2:11" ht="408.75" customHeight="1">
      <c r="B119" s="250"/>
      <c r="C119" s="273"/>
      <c r="D119" s="280"/>
      <c r="E119" s="281"/>
      <c r="F119" s="281"/>
      <c r="G119" s="281"/>
      <c r="H119" s="281"/>
      <c r="I119" s="281"/>
      <c r="J119" s="281"/>
      <c r="K119" s="282"/>
    </row>
    <row r="120" spans="2:11" ht="217.5" customHeight="1">
      <c r="B120" s="154">
        <v>5</v>
      </c>
      <c r="C120" s="181" t="s">
        <v>112</v>
      </c>
      <c r="D120" s="246" t="s">
        <v>146</v>
      </c>
      <c r="E120" s="247"/>
      <c r="F120" s="247"/>
      <c r="G120" s="247"/>
      <c r="H120" s="247"/>
      <c r="I120" s="247"/>
      <c r="J120" s="247"/>
      <c r="K120" s="248"/>
    </row>
    <row r="121" spans="2:11" ht="219.75" customHeight="1">
      <c r="B121" s="206">
        <v>6</v>
      </c>
      <c r="C121" s="204" t="s">
        <v>104</v>
      </c>
      <c r="D121" s="244" t="s">
        <v>147</v>
      </c>
      <c r="E121" s="244"/>
      <c r="F121" s="244"/>
      <c r="G121" s="244"/>
      <c r="H121" s="244"/>
      <c r="I121" s="244"/>
      <c r="J121" s="244"/>
      <c r="K121" s="244"/>
    </row>
    <row r="122" spans="2:11" ht="409.5" customHeight="1">
      <c r="B122" s="249">
        <v>7</v>
      </c>
      <c r="C122" s="251" t="s">
        <v>148</v>
      </c>
      <c r="D122" s="253" t="s">
        <v>157</v>
      </c>
      <c r="E122" s="254"/>
      <c r="F122" s="254"/>
      <c r="G122" s="254"/>
      <c r="H122" s="254"/>
      <c r="I122" s="254"/>
      <c r="J122" s="254"/>
      <c r="K122" s="255"/>
    </row>
    <row r="123" spans="2:11" ht="409.5" customHeight="1">
      <c r="B123" s="250"/>
      <c r="C123" s="252"/>
      <c r="D123" s="256"/>
      <c r="E123" s="257"/>
      <c r="F123" s="257"/>
      <c r="G123" s="257"/>
      <c r="H123" s="257"/>
      <c r="I123" s="257"/>
      <c r="J123" s="257"/>
      <c r="K123" s="258"/>
    </row>
    <row r="124" spans="2:11" ht="276.75" customHeight="1">
      <c r="B124" s="154">
        <v>8</v>
      </c>
      <c r="C124" s="181" t="s">
        <v>113</v>
      </c>
      <c r="D124" s="235" t="s">
        <v>149</v>
      </c>
      <c r="E124" s="259"/>
      <c r="F124" s="259"/>
      <c r="G124" s="259"/>
      <c r="H124" s="259"/>
      <c r="I124" s="259"/>
      <c r="J124" s="259"/>
      <c r="K124" s="260"/>
    </row>
    <row r="125" spans="2:11" ht="408.75" customHeight="1">
      <c r="B125" s="154">
        <v>9</v>
      </c>
      <c r="C125" s="181" t="s">
        <v>114</v>
      </c>
      <c r="D125" s="244" t="s">
        <v>150</v>
      </c>
      <c r="E125" s="244"/>
      <c r="F125" s="244"/>
      <c r="G125" s="244"/>
      <c r="H125" s="244"/>
      <c r="I125" s="244"/>
      <c r="J125" s="244"/>
      <c r="K125" s="245"/>
    </row>
    <row r="126" spans="2:11" ht="271.5" customHeight="1">
      <c r="B126" s="154">
        <v>10</v>
      </c>
      <c r="C126" s="181" t="s">
        <v>115</v>
      </c>
      <c r="D126" s="244" t="s">
        <v>151</v>
      </c>
      <c r="E126" s="244"/>
      <c r="F126" s="244"/>
      <c r="G126" s="244"/>
      <c r="H126" s="244"/>
      <c r="I126" s="244"/>
      <c r="J126" s="244"/>
      <c r="K126" s="245"/>
    </row>
    <row r="127" spans="2:11" ht="266.25" customHeight="1">
      <c r="B127" s="154">
        <v>11</v>
      </c>
      <c r="C127" s="181" t="s">
        <v>86</v>
      </c>
      <c r="D127" s="244" t="s">
        <v>152</v>
      </c>
      <c r="E127" s="244"/>
      <c r="F127" s="244"/>
      <c r="G127" s="244"/>
      <c r="H127" s="244"/>
      <c r="I127" s="244"/>
      <c r="J127" s="244"/>
      <c r="K127" s="245"/>
    </row>
    <row r="128" spans="2:11" ht="301.5" customHeight="1">
      <c r="B128" s="154">
        <v>12</v>
      </c>
      <c r="C128" s="181" t="s">
        <v>87</v>
      </c>
      <c r="D128" s="244" t="s">
        <v>153</v>
      </c>
      <c r="E128" s="244"/>
      <c r="F128" s="244"/>
      <c r="G128" s="244"/>
      <c r="H128" s="244"/>
      <c r="I128" s="244"/>
      <c r="J128" s="244"/>
      <c r="K128" s="245"/>
    </row>
    <row r="129" spans="2:11" ht="168" customHeight="1">
      <c r="B129" s="200" t="s">
        <v>108</v>
      </c>
      <c r="C129" s="181" t="s">
        <v>88</v>
      </c>
      <c r="D129" s="235" t="s">
        <v>154</v>
      </c>
      <c r="E129" s="236"/>
      <c r="F129" s="236"/>
      <c r="G129" s="236"/>
      <c r="H129" s="236"/>
      <c r="I129" s="236"/>
      <c r="J129" s="236"/>
      <c r="K129" s="237"/>
    </row>
    <row r="130" spans="2:11" ht="248.25" customHeight="1">
      <c r="B130" s="200">
        <v>14</v>
      </c>
      <c r="C130" s="181" t="s">
        <v>89</v>
      </c>
      <c r="D130" s="235" t="s">
        <v>155</v>
      </c>
      <c r="E130" s="236"/>
      <c r="F130" s="236"/>
      <c r="G130" s="236"/>
      <c r="H130" s="236"/>
      <c r="I130" s="236"/>
      <c r="J130" s="236"/>
      <c r="K130" s="237"/>
    </row>
    <row r="131" spans="2:11" ht="168" customHeight="1">
      <c r="B131" s="200" t="s">
        <v>117</v>
      </c>
      <c r="C131" s="181" t="s">
        <v>93</v>
      </c>
      <c r="D131" s="235" t="s">
        <v>158</v>
      </c>
      <c r="E131" s="236"/>
      <c r="F131" s="236"/>
      <c r="G131" s="236"/>
      <c r="H131" s="236"/>
      <c r="I131" s="236"/>
      <c r="J131" s="236"/>
      <c r="K131" s="237"/>
    </row>
    <row r="132" spans="2:11" ht="81.75" customHeight="1">
      <c r="B132" s="128"/>
      <c r="C132" s="129" t="s">
        <v>45</v>
      </c>
      <c r="D132" s="130">
        <f>D15</f>
        <v>0</v>
      </c>
      <c r="E132" s="128"/>
      <c r="F132" s="128"/>
      <c r="G132" s="128"/>
      <c r="H132" s="128"/>
      <c r="I132" s="128"/>
      <c r="J132" s="128"/>
      <c r="K132" s="128"/>
    </row>
    <row r="133" spans="2:11" ht="42.75" customHeight="1">
      <c r="B133" s="131"/>
      <c r="C133" s="131"/>
      <c r="D133" s="131"/>
      <c r="E133" s="132"/>
      <c r="F133" s="132"/>
      <c r="G133" s="132"/>
      <c r="H133" s="132"/>
      <c r="I133" s="131"/>
      <c r="J133" s="131"/>
      <c r="K133" s="131"/>
    </row>
    <row r="134" spans="2:11" ht="64.5" customHeight="1" thickBot="1">
      <c r="B134" s="203"/>
      <c r="C134" s="133"/>
      <c r="D134" s="133"/>
      <c r="E134" s="238" t="s">
        <v>44</v>
      </c>
      <c r="F134" s="238"/>
      <c r="G134" s="238"/>
      <c r="H134" s="238"/>
      <c r="I134" s="238"/>
      <c r="J134" s="203"/>
      <c r="K134" s="135"/>
    </row>
    <row r="135" spans="2:11" s="194" customFormat="1" ht="69" customHeight="1" thickTop="1" thickBot="1">
      <c r="B135" s="239"/>
      <c r="C135" s="134"/>
      <c r="D135" s="134"/>
      <c r="E135" s="240" t="s">
        <v>41</v>
      </c>
      <c r="F135" s="241"/>
      <c r="G135" s="241" t="s">
        <v>42</v>
      </c>
      <c r="H135" s="242"/>
      <c r="I135" s="134"/>
      <c r="J135" s="134"/>
      <c r="K135" s="134"/>
    </row>
    <row r="136" spans="2:11" ht="91.5" customHeight="1" thickTop="1" thickBot="1">
      <c r="B136" s="239"/>
      <c r="C136" s="134"/>
      <c r="D136" s="134"/>
      <c r="E136" s="243"/>
      <c r="F136" s="243"/>
      <c r="G136" s="243"/>
      <c r="H136" s="159"/>
      <c r="I136" s="134"/>
      <c r="J136" s="134"/>
      <c r="K136" s="134"/>
    </row>
    <row r="137" spans="2:11" ht="90" customHeight="1" thickTop="1">
      <c r="B137" s="136"/>
      <c r="C137" s="137"/>
      <c r="D137" s="137"/>
      <c r="E137" s="231"/>
      <c r="F137" s="231"/>
      <c r="G137" s="231"/>
      <c r="H137" s="231"/>
      <c r="I137" s="138"/>
      <c r="J137" s="138"/>
      <c r="K137" s="138"/>
    </row>
    <row r="138" spans="2:11" ht="121.5" customHeight="1">
      <c r="B138" s="136"/>
      <c r="C138" s="137"/>
      <c r="D138" s="137"/>
      <c r="E138" s="139"/>
      <c r="F138" s="140" t="s">
        <v>43</v>
      </c>
      <c r="G138" s="141"/>
      <c r="H138" s="141"/>
      <c r="I138" s="138"/>
      <c r="J138" s="138"/>
      <c r="K138" s="138"/>
    </row>
    <row r="139" spans="2:11" ht="48" customHeight="1">
      <c r="B139" s="136"/>
      <c r="C139" s="142"/>
      <c r="D139" s="142"/>
      <c r="E139" s="232" t="s">
        <v>71</v>
      </c>
      <c r="F139" s="232"/>
      <c r="G139" s="232"/>
      <c r="H139" s="143">
        <f>'Karta wynikowa'!H32</f>
        <v>0</v>
      </c>
      <c r="I139" s="144"/>
      <c r="J139" s="144"/>
      <c r="K139" s="144"/>
    </row>
    <row r="140" spans="2:11" ht="30" customHeight="1">
      <c r="B140" s="233"/>
      <c r="C140" s="234"/>
      <c r="D140" s="234"/>
      <c r="E140" s="234"/>
      <c r="F140" s="234"/>
      <c r="G140" s="234"/>
      <c r="H140" s="234"/>
      <c r="I140" s="134"/>
      <c r="J140" s="134"/>
      <c r="K140" s="145"/>
    </row>
    <row r="141" spans="2:11" ht="34.5" hidden="1" customHeight="1">
      <c r="B141" s="145"/>
      <c r="C141" s="225"/>
      <c r="D141" s="225"/>
      <c r="E141" s="225"/>
      <c r="F141" s="225"/>
      <c r="G141" s="138"/>
      <c r="H141" s="201"/>
      <c r="I141" s="134"/>
      <c r="J141" s="134"/>
      <c r="K141" s="145"/>
    </row>
    <row r="142" spans="2:11" ht="35.25" hidden="1" customHeight="1">
      <c r="B142" s="134"/>
      <c r="C142" s="225"/>
      <c r="D142" s="225"/>
      <c r="E142" s="225"/>
      <c r="F142" s="225"/>
      <c r="G142" s="138"/>
      <c r="H142" s="201"/>
      <c r="I142" s="134"/>
      <c r="J142" s="134"/>
      <c r="K142" s="134"/>
    </row>
    <row r="143" spans="2:11" ht="35.25" hidden="1" customHeight="1">
      <c r="B143" s="203"/>
      <c r="C143" s="225"/>
      <c r="D143" s="225"/>
      <c r="E143" s="225"/>
      <c r="F143" s="225"/>
      <c r="G143" s="138"/>
      <c r="H143" s="138"/>
      <c r="I143" s="134"/>
      <c r="J143" s="134"/>
      <c r="K143" s="135"/>
    </row>
    <row r="144" spans="2:11" ht="35.25" hidden="1" customHeight="1">
      <c r="B144" s="203"/>
      <c r="C144" s="225"/>
      <c r="D144" s="225"/>
      <c r="E144" s="226"/>
      <c r="F144" s="201"/>
      <c r="G144" s="138"/>
      <c r="H144" s="138"/>
      <c r="I144" s="134"/>
      <c r="J144" s="134"/>
      <c r="K144" s="135"/>
    </row>
    <row r="145" spans="2:11" ht="35.25" hidden="1" customHeight="1">
      <c r="B145" s="134"/>
      <c r="C145" s="201"/>
      <c r="D145" s="201"/>
      <c r="E145" s="201"/>
      <c r="F145" s="201"/>
      <c r="G145" s="138"/>
      <c r="H145" s="138"/>
      <c r="I145" s="134"/>
      <c r="J145" s="134"/>
      <c r="K145" s="134"/>
    </row>
    <row r="146" spans="2:11" ht="35.25" hidden="1" customHeight="1">
      <c r="B146" s="134"/>
      <c r="C146" s="225"/>
      <c r="D146" s="225"/>
      <c r="E146" s="226"/>
      <c r="F146" s="201"/>
      <c r="G146" s="138"/>
      <c r="H146" s="138"/>
      <c r="I146" s="134"/>
      <c r="J146" s="134"/>
      <c r="K146" s="134"/>
    </row>
    <row r="147" spans="2:11" ht="35.25" customHeight="1">
      <c r="B147" s="134"/>
      <c r="C147" s="201"/>
      <c r="D147" s="201"/>
      <c r="E147" s="202"/>
      <c r="F147" s="201"/>
      <c r="G147" s="138"/>
      <c r="H147" s="138"/>
      <c r="I147" s="134"/>
      <c r="J147" s="134"/>
      <c r="K147" s="134"/>
    </row>
    <row r="148" spans="2:11" ht="35.25" customHeight="1">
      <c r="B148" s="134"/>
      <c r="C148" s="201"/>
      <c r="D148" s="146" t="s">
        <v>72</v>
      </c>
      <c r="E148" s="202"/>
      <c r="F148" s="147"/>
      <c r="G148" s="138"/>
      <c r="H148" s="146" t="s">
        <v>19</v>
      </c>
      <c r="I148" s="227"/>
      <c r="J148" s="228"/>
      <c r="K148" s="228"/>
    </row>
    <row r="149" spans="2:11" ht="6.75" customHeight="1">
      <c r="B149" s="134"/>
      <c r="C149" s="201"/>
      <c r="D149" s="146"/>
      <c r="E149" s="202"/>
      <c r="F149" s="201"/>
      <c r="G149" s="138"/>
      <c r="H149" s="148"/>
      <c r="I149" s="134"/>
      <c r="J149" s="134"/>
      <c r="K149" s="134"/>
    </row>
    <row r="150" spans="2:11" ht="35.25" customHeight="1">
      <c r="B150" s="134"/>
      <c r="C150" s="229" t="s">
        <v>159</v>
      </c>
      <c r="D150" s="229"/>
      <c r="E150" s="229"/>
      <c r="F150" s="229"/>
      <c r="G150" s="229"/>
      <c r="H150" s="229"/>
      <c r="I150" s="229"/>
      <c r="J150" s="229"/>
      <c r="K150" s="229"/>
    </row>
    <row r="151" spans="2:11" ht="35.25" customHeight="1">
      <c r="B151" s="134"/>
      <c r="C151" s="229"/>
      <c r="D151" s="229"/>
      <c r="E151" s="229"/>
      <c r="F151" s="229"/>
      <c r="G151" s="229"/>
      <c r="H151" s="229"/>
      <c r="I151" s="229"/>
      <c r="J151" s="229"/>
      <c r="K151" s="229"/>
    </row>
    <row r="152" spans="2:11" s="23" customFormat="1" ht="56.25" customHeight="1">
      <c r="B152" s="149"/>
      <c r="C152" s="229"/>
      <c r="D152" s="229"/>
      <c r="E152" s="229"/>
      <c r="F152" s="229"/>
      <c r="G152" s="229"/>
      <c r="H152" s="229"/>
      <c r="I152" s="229"/>
      <c r="J152" s="229"/>
      <c r="K152" s="229"/>
    </row>
    <row r="153" spans="2:11" ht="219.75" customHeight="1">
      <c r="B153" s="150"/>
      <c r="C153" s="229"/>
      <c r="D153" s="229"/>
      <c r="E153" s="229"/>
      <c r="F153" s="229"/>
      <c r="G153" s="229"/>
      <c r="H153" s="229"/>
      <c r="I153" s="229"/>
      <c r="J153" s="229"/>
      <c r="K153" s="229"/>
    </row>
    <row r="154" spans="2:11" ht="78" customHeight="1">
      <c r="B154" s="150"/>
      <c r="C154" s="158"/>
      <c r="D154" s="447"/>
      <c r="E154" s="447"/>
      <c r="F154" s="447"/>
      <c r="G154" s="447"/>
      <c r="H154" s="447"/>
      <c r="I154" s="447"/>
      <c r="J154" s="447"/>
      <c r="K154" s="150"/>
    </row>
    <row r="155" spans="2:11" ht="63.75" customHeight="1">
      <c r="B155"/>
      <c r="C155" s="158"/>
      <c r="D155" s="447"/>
      <c r="E155" s="447"/>
      <c r="F155" s="447"/>
      <c r="G155" s="447"/>
      <c r="H155" s="447"/>
      <c r="I155" s="447"/>
      <c r="J155" s="447"/>
    </row>
  </sheetData>
  <sheetProtection formatCells="0" formatColumns="0" formatRows="0" autoFilter="0"/>
  <protectedRanges>
    <protectedRange sqref="I20:J21" name="Zakres5"/>
    <protectedRange sqref="H88:H100" name="Rozstęp2"/>
    <protectedRange sqref="B14:K14" name="Rozstęp1"/>
    <protectedRange sqref="B103:L111" name="Rozstęp3"/>
    <protectedRange sqref="J88:K100" name="Rozstęp4"/>
    <protectedRange sqref="I20:J21" name="Zakres6"/>
    <protectedRange sqref="B80:K80" name="Zakres8"/>
    <protectedRange sqref="I67:J70 I75:J79 I50:J55 I23:J36 I38:J49" name="Zakres9"/>
    <protectedRange sqref="B13:K13 B8:K11" name="Rozstęp1_1"/>
    <protectedRange sqref="B12:K12" name="Rozstęp1_1_1"/>
    <protectedRange sqref="H86:H87" name="Rozstęp2_3"/>
    <protectedRange sqref="J86:K87" name="Rozstęp4_1"/>
    <protectedRange sqref="I72:K72" name="Zakres7_1"/>
    <protectedRange sqref="I73:K74" name="Zakres7_1_1"/>
  </protectedRanges>
  <mergeCells count="208">
    <mergeCell ref="C6:D6"/>
    <mergeCell ref="E6:K6"/>
    <mergeCell ref="C7:D7"/>
    <mergeCell ref="E7:K7"/>
    <mergeCell ref="C8:D8"/>
    <mergeCell ref="E8:K8"/>
    <mergeCell ref="B2:K2"/>
    <mergeCell ref="C3:D3"/>
    <mergeCell ref="E3:K3"/>
    <mergeCell ref="C4:D4"/>
    <mergeCell ref="E4:K4"/>
    <mergeCell ref="C5:D5"/>
    <mergeCell ref="E5:K5"/>
    <mergeCell ref="B15:K15"/>
    <mergeCell ref="C17:K17"/>
    <mergeCell ref="B18:K18"/>
    <mergeCell ref="E19:H19"/>
    <mergeCell ref="C20:D20"/>
    <mergeCell ref="E20:H20"/>
    <mergeCell ref="E9:F9"/>
    <mergeCell ref="E10:F10"/>
    <mergeCell ref="E11:F11"/>
    <mergeCell ref="E12:F12"/>
    <mergeCell ref="H13:K13"/>
    <mergeCell ref="E14:F14"/>
    <mergeCell ref="C24:D24"/>
    <mergeCell ref="E24:H24"/>
    <mergeCell ref="C25:D25"/>
    <mergeCell ref="E25:H25"/>
    <mergeCell ref="C26:D26"/>
    <mergeCell ref="E26:H26"/>
    <mergeCell ref="C21:D21"/>
    <mergeCell ref="E21:H21"/>
    <mergeCell ref="C22:D22"/>
    <mergeCell ref="E22:H22"/>
    <mergeCell ref="C23:D23"/>
    <mergeCell ref="E23:H23"/>
    <mergeCell ref="C30:D30"/>
    <mergeCell ref="C32:H32"/>
    <mergeCell ref="K32:K33"/>
    <mergeCell ref="C33:H33"/>
    <mergeCell ref="F34:H34"/>
    <mergeCell ref="C35:K35"/>
    <mergeCell ref="C27:D27"/>
    <mergeCell ref="E27:H27"/>
    <mergeCell ref="C28:D28"/>
    <mergeCell ref="E28:H28"/>
    <mergeCell ref="C29:D29"/>
    <mergeCell ref="E29:H29"/>
    <mergeCell ref="B40:B41"/>
    <mergeCell ref="C40:D41"/>
    <mergeCell ref="E40:H41"/>
    <mergeCell ref="I40:I41"/>
    <mergeCell ref="J40:J41"/>
    <mergeCell ref="K40:K41"/>
    <mergeCell ref="C36:K36"/>
    <mergeCell ref="C37:D37"/>
    <mergeCell ref="E37:H37"/>
    <mergeCell ref="C38:D38"/>
    <mergeCell ref="E38:H38"/>
    <mergeCell ref="C39:D39"/>
    <mergeCell ref="E39:H39"/>
    <mergeCell ref="C45:D45"/>
    <mergeCell ref="E45:H45"/>
    <mergeCell ref="C46:D46"/>
    <mergeCell ref="E46:H46"/>
    <mergeCell ref="C47:D47"/>
    <mergeCell ref="E47:H47"/>
    <mergeCell ref="C42:D42"/>
    <mergeCell ref="E42:H42"/>
    <mergeCell ref="C43:D43"/>
    <mergeCell ref="E43:H43"/>
    <mergeCell ref="C44:D44"/>
    <mergeCell ref="E44:H44"/>
    <mergeCell ref="C50:D50"/>
    <mergeCell ref="E50:H50"/>
    <mergeCell ref="C51:D51"/>
    <mergeCell ref="E51:H51"/>
    <mergeCell ref="C54:K54"/>
    <mergeCell ref="C55:K55"/>
    <mergeCell ref="C48:D48"/>
    <mergeCell ref="E48:H48"/>
    <mergeCell ref="C49:D49"/>
    <mergeCell ref="E49:H49"/>
    <mergeCell ref="I59:I60"/>
    <mergeCell ref="J59:J60"/>
    <mergeCell ref="K59:K60"/>
    <mergeCell ref="C56:D56"/>
    <mergeCell ref="E56:H56"/>
    <mergeCell ref="C57:D57"/>
    <mergeCell ref="E57:H57"/>
    <mergeCell ref="C58:D58"/>
    <mergeCell ref="E58:H58"/>
    <mergeCell ref="C61:D61"/>
    <mergeCell ref="E61:H61"/>
    <mergeCell ref="C62:D62"/>
    <mergeCell ref="E62:H62"/>
    <mergeCell ref="C63:D63"/>
    <mergeCell ref="E63:H63"/>
    <mergeCell ref="B59:B60"/>
    <mergeCell ref="C59:D60"/>
    <mergeCell ref="E59:H60"/>
    <mergeCell ref="C68:D68"/>
    <mergeCell ref="E68:H68"/>
    <mergeCell ref="C69:D69"/>
    <mergeCell ref="E69:H69"/>
    <mergeCell ref="C70:D70"/>
    <mergeCell ref="E70:H70"/>
    <mergeCell ref="C64:D64"/>
    <mergeCell ref="E64:H64"/>
    <mergeCell ref="C65:D65"/>
    <mergeCell ref="E65:H65"/>
    <mergeCell ref="C66:D66"/>
    <mergeCell ref="E66:H66"/>
    <mergeCell ref="C74:H74"/>
    <mergeCell ref="I74:J74"/>
    <mergeCell ref="B75:K75"/>
    <mergeCell ref="B76:K76"/>
    <mergeCell ref="B77:K77"/>
    <mergeCell ref="B78:K78"/>
    <mergeCell ref="C71:H71"/>
    <mergeCell ref="I71:J71"/>
    <mergeCell ref="C72:H72"/>
    <mergeCell ref="I72:J72"/>
    <mergeCell ref="C73:H73"/>
    <mergeCell ref="I73:J73"/>
    <mergeCell ref="B79:K79"/>
    <mergeCell ref="E80:F80"/>
    <mergeCell ref="D81:H81"/>
    <mergeCell ref="I81:K81"/>
    <mergeCell ref="C82:K82"/>
    <mergeCell ref="B84:B85"/>
    <mergeCell ref="C84:D85"/>
    <mergeCell ref="E84:E85"/>
    <mergeCell ref="F84:F85"/>
    <mergeCell ref="G84:G85"/>
    <mergeCell ref="C88:D88"/>
    <mergeCell ref="I88:K88"/>
    <mergeCell ref="C89:D89"/>
    <mergeCell ref="I89:K89"/>
    <mergeCell ref="C90:D90"/>
    <mergeCell ref="I90:K90"/>
    <mergeCell ref="H84:H85"/>
    <mergeCell ref="I84:K85"/>
    <mergeCell ref="C86:D86"/>
    <mergeCell ref="I86:K86"/>
    <mergeCell ref="C87:D87"/>
    <mergeCell ref="I87:K87"/>
    <mergeCell ref="C94:D94"/>
    <mergeCell ref="I94:K94"/>
    <mergeCell ref="C95:D95"/>
    <mergeCell ref="I95:K95"/>
    <mergeCell ref="C96:D96"/>
    <mergeCell ref="I96:K96"/>
    <mergeCell ref="C91:D91"/>
    <mergeCell ref="I91:K91"/>
    <mergeCell ref="C92:D92"/>
    <mergeCell ref="I92:K92"/>
    <mergeCell ref="C93:D93"/>
    <mergeCell ref="I93:K93"/>
    <mergeCell ref="E102:F102"/>
    <mergeCell ref="C103:L103"/>
    <mergeCell ref="B108:C108"/>
    <mergeCell ref="F108:J108"/>
    <mergeCell ref="B112:K112"/>
    <mergeCell ref="D113:K113"/>
    <mergeCell ref="C97:D97"/>
    <mergeCell ref="C98:D98"/>
    <mergeCell ref="C99:D99"/>
    <mergeCell ref="C100:D100"/>
    <mergeCell ref="I100:K100"/>
    <mergeCell ref="C101:D101"/>
    <mergeCell ref="I101:K101"/>
    <mergeCell ref="D120:K120"/>
    <mergeCell ref="D121:K121"/>
    <mergeCell ref="B122:B123"/>
    <mergeCell ref="C122:C123"/>
    <mergeCell ref="D122:K123"/>
    <mergeCell ref="D124:K124"/>
    <mergeCell ref="D114:K114"/>
    <mergeCell ref="D115:K115"/>
    <mergeCell ref="D116:K116"/>
    <mergeCell ref="B117:B119"/>
    <mergeCell ref="C117:C119"/>
    <mergeCell ref="D117:K119"/>
    <mergeCell ref="D131:K131"/>
    <mergeCell ref="E134:I134"/>
    <mergeCell ref="B135:B136"/>
    <mergeCell ref="E135:F135"/>
    <mergeCell ref="G135:H135"/>
    <mergeCell ref="E136:G136"/>
    <mergeCell ref="D125:K125"/>
    <mergeCell ref="D126:K126"/>
    <mergeCell ref="D127:K127"/>
    <mergeCell ref="D128:K128"/>
    <mergeCell ref="D129:K129"/>
    <mergeCell ref="D130:K130"/>
    <mergeCell ref="C144:E144"/>
    <mergeCell ref="C146:E146"/>
    <mergeCell ref="I148:K148"/>
    <mergeCell ref="C150:K153"/>
    <mergeCell ref="D154:J155"/>
    <mergeCell ref="E137:H137"/>
    <mergeCell ref="E139:G139"/>
    <mergeCell ref="B140:H140"/>
    <mergeCell ref="C141:F141"/>
    <mergeCell ref="C142:F142"/>
    <mergeCell ref="C143:F143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0" fitToHeight="20" orientation="landscape" r:id="rId1"/>
  <headerFooter>
    <oddHeader>&amp;L&amp;"Arial,Pogrubiony"&amp;22
&amp;C&amp;G</oddHeader>
    <oddFooter xml:space="preserve">&amp;C&amp;18Strona &amp;P z &amp;N
</oddFooter>
  </headerFooter>
  <rowBreaks count="10" manualBreakCount="10">
    <brk id="13" max="16383" man="1"/>
    <brk id="30" max="16383" man="1"/>
    <brk id="43" max="12" man="1"/>
    <brk id="53" max="16383" man="1"/>
    <brk id="79" max="16383" man="1"/>
    <brk id="101" max="16383" man="1"/>
    <brk id="109" max="16383" man="1"/>
    <brk id="119" max="16383" man="1"/>
    <brk id="127" max="16383" man="1"/>
    <brk id="131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view="pageBreakPreview" topLeftCell="A19" zoomScale="42" zoomScaleNormal="100" zoomScaleSheetLayoutView="42" zoomScalePageLayoutView="42" workbookViewId="0">
      <selection activeCell="E170" sqref="E170"/>
    </sheetView>
  </sheetViews>
  <sheetFormatPr defaultRowHeight="26.25"/>
  <cols>
    <col min="1" max="1" width="14" style="17" customWidth="1"/>
    <col min="2" max="2" width="58.42578125" style="12" customWidth="1"/>
    <col min="3" max="3" width="66.28515625" style="101" customWidth="1"/>
    <col min="4" max="4" width="34.28515625" style="101" customWidth="1"/>
    <col min="5" max="5" width="43" style="101" customWidth="1"/>
    <col min="6" max="6" width="58.85546875" style="101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04" t="e">
        <f>#REF!</f>
        <v>#REF!</v>
      </c>
      <c r="C2" s="73" t="e">
        <f>#REF!</f>
        <v>#REF!</v>
      </c>
      <c r="D2" s="73"/>
      <c r="E2" s="100"/>
      <c r="F2" s="100"/>
      <c r="G2" s="100"/>
      <c r="H2" s="100"/>
      <c r="I2" s="100"/>
      <c r="J2" s="100"/>
      <c r="K2" s="100"/>
      <c r="L2" s="19"/>
    </row>
    <row r="3" spans="1:12" ht="31.5">
      <c r="A3" s="66"/>
      <c r="B3" s="73"/>
      <c r="C3" s="73"/>
      <c r="D3" s="100"/>
      <c r="E3" s="100"/>
      <c r="F3" s="100"/>
      <c r="G3" s="100"/>
      <c r="H3" s="100"/>
      <c r="I3" s="100"/>
      <c r="J3" s="100"/>
      <c r="K3" s="19"/>
      <c r="L3" s="19"/>
    </row>
    <row r="4" spans="1:12" ht="313.5" customHeight="1">
      <c r="A4" s="66"/>
      <c r="B4" s="444" t="s">
        <v>32</v>
      </c>
      <c r="C4" s="444"/>
      <c r="D4" s="444" t="s">
        <v>161</v>
      </c>
      <c r="E4" s="444"/>
      <c r="F4" s="444"/>
      <c r="G4" s="444"/>
      <c r="H4" s="444"/>
      <c r="I4" s="444"/>
      <c r="J4" s="444"/>
      <c r="K4" s="19"/>
      <c r="L4" s="19"/>
    </row>
    <row r="5" spans="1:12" ht="51.75" customHeight="1">
      <c r="A5" s="66"/>
      <c r="B5" s="445" t="s">
        <v>23</v>
      </c>
      <c r="C5" s="445"/>
      <c r="D5" s="446" t="s">
        <v>162</v>
      </c>
      <c r="E5" s="446"/>
      <c r="F5" s="446"/>
      <c r="G5" s="446"/>
      <c r="H5" s="446"/>
      <c r="I5" s="446"/>
      <c r="J5" s="446"/>
      <c r="K5" s="19"/>
      <c r="L5" s="19"/>
    </row>
    <row r="6" spans="1:12" ht="90.75" customHeight="1">
      <c r="A6" s="66"/>
      <c r="B6" s="445" t="s">
        <v>24</v>
      </c>
      <c r="C6" s="445"/>
      <c r="D6" s="438" t="s">
        <v>163</v>
      </c>
      <c r="E6" s="438"/>
      <c r="F6" s="438"/>
      <c r="G6" s="438"/>
      <c r="H6" s="438"/>
      <c r="I6" s="438"/>
      <c r="J6" s="438"/>
      <c r="K6" s="19"/>
      <c r="L6" s="19"/>
    </row>
    <row r="7" spans="1:12" ht="123" customHeight="1">
      <c r="A7" s="66"/>
      <c r="B7" s="438" t="s">
        <v>25</v>
      </c>
      <c r="C7" s="438"/>
      <c r="D7" s="451" t="s">
        <v>164</v>
      </c>
      <c r="E7" s="451"/>
      <c r="F7" s="451"/>
      <c r="G7" s="451"/>
      <c r="H7" s="100"/>
      <c r="I7" s="100"/>
      <c r="J7" s="100"/>
      <c r="K7" s="19"/>
      <c r="L7" s="19"/>
    </row>
    <row r="8" spans="1:12" ht="48" customHeight="1">
      <c r="A8" s="66"/>
      <c r="B8" s="440" t="s">
        <v>33</v>
      </c>
      <c r="C8" s="440"/>
      <c r="D8" s="450"/>
      <c r="E8" s="450"/>
      <c r="F8" s="450"/>
      <c r="G8" s="450"/>
      <c r="H8" s="100"/>
      <c r="I8" s="100"/>
      <c r="J8" s="100"/>
      <c r="K8" s="19"/>
      <c r="L8" s="19"/>
    </row>
    <row r="9" spans="1:12" ht="44.25" customHeight="1">
      <c r="A9" s="66"/>
      <c r="B9" s="98" t="s">
        <v>21</v>
      </c>
      <c r="C9" s="98"/>
      <c r="D9" s="450"/>
      <c r="E9" s="450"/>
      <c r="F9" s="450"/>
      <c r="G9" s="450"/>
      <c r="H9" s="100"/>
      <c r="I9" s="100"/>
      <c r="J9" s="100"/>
      <c r="K9" s="19"/>
      <c r="L9" s="19"/>
    </row>
    <row r="10" spans="1:12" ht="44.25" customHeight="1">
      <c r="A10" s="66"/>
      <c r="B10" s="440" t="s">
        <v>1</v>
      </c>
      <c r="C10" s="440"/>
      <c r="D10" s="449"/>
      <c r="E10" s="449"/>
      <c r="F10" s="449"/>
      <c r="G10" s="449"/>
      <c r="H10" s="100"/>
      <c r="I10" s="100"/>
      <c r="J10" s="100"/>
      <c r="K10" s="19"/>
      <c r="L10" s="19"/>
    </row>
    <row r="11" spans="1:12" ht="48" customHeight="1">
      <c r="A11" s="66"/>
      <c r="B11" s="20" t="s">
        <v>34</v>
      </c>
      <c r="C11" s="21"/>
      <c r="D11" s="449"/>
      <c r="E11" s="449"/>
      <c r="F11" s="449"/>
      <c r="G11" s="449"/>
      <c r="H11" s="102"/>
      <c r="I11" s="100"/>
      <c r="J11" s="100"/>
      <c r="K11" s="19"/>
      <c r="L11" s="19"/>
    </row>
    <row r="12" spans="1:12" ht="49.5" customHeight="1">
      <c r="A12" s="66"/>
      <c r="B12" s="20" t="s">
        <v>69</v>
      </c>
      <c r="C12" s="21"/>
      <c r="D12" s="449"/>
      <c r="E12" s="449"/>
      <c r="F12" s="449"/>
      <c r="G12" s="449"/>
      <c r="H12" s="100"/>
      <c r="I12" s="100"/>
      <c r="J12" s="100"/>
      <c r="K12" s="19"/>
      <c r="L12" s="19"/>
    </row>
    <row r="13" spans="1:12" ht="49.5" customHeight="1">
      <c r="A13" s="66"/>
      <c r="B13" s="20" t="s">
        <v>68</v>
      </c>
      <c r="C13" s="21"/>
      <c r="D13" s="449"/>
      <c r="E13" s="449"/>
      <c r="F13" s="449"/>
      <c r="G13" s="449"/>
      <c r="H13" s="108"/>
      <c r="I13" s="108"/>
      <c r="J13" s="108"/>
      <c r="K13" s="19"/>
      <c r="L13" s="19"/>
    </row>
    <row r="14" spans="1:12" ht="74.25" customHeight="1">
      <c r="A14" s="66"/>
      <c r="B14" s="20"/>
      <c r="C14" s="21"/>
      <c r="D14" s="449" t="s">
        <v>165</v>
      </c>
      <c r="E14" s="449"/>
      <c r="F14" s="449"/>
      <c r="G14" s="449"/>
      <c r="H14" s="449"/>
      <c r="I14" s="449"/>
      <c r="J14" s="108"/>
      <c r="K14" s="19"/>
      <c r="L14" s="19"/>
    </row>
    <row r="15" spans="1:12" ht="256.5" customHeight="1">
      <c r="A15" s="448"/>
      <c r="B15" s="448"/>
      <c r="C15" s="448"/>
      <c r="D15" s="448"/>
      <c r="E15" s="448"/>
      <c r="F15" s="448"/>
      <c r="G15" s="448"/>
      <c r="H15" s="448"/>
      <c r="I15" s="448"/>
      <c r="J15" s="448"/>
      <c r="K15" s="19"/>
      <c r="L15" s="19"/>
    </row>
    <row r="16" spans="1:12" ht="33.75">
      <c r="A16" s="66"/>
      <c r="B16" s="20"/>
      <c r="C16" s="21"/>
      <c r="D16" s="100"/>
      <c r="E16" s="459" t="s">
        <v>44</v>
      </c>
      <c r="F16" s="459"/>
      <c r="G16" s="459"/>
      <c r="H16" s="459"/>
      <c r="I16" s="100"/>
      <c r="J16" s="100"/>
      <c r="K16" s="19"/>
      <c r="L16" s="19"/>
    </row>
    <row r="17" spans="1:12" ht="34.5" thickBot="1">
      <c r="A17" s="66"/>
      <c r="B17" s="20"/>
      <c r="C17" s="21"/>
      <c r="D17" s="100"/>
      <c r="E17" s="100"/>
      <c r="F17" s="100"/>
      <c r="G17" s="100"/>
      <c r="H17" s="100"/>
      <c r="I17" s="100"/>
      <c r="J17" s="100"/>
      <c r="K17" s="19"/>
      <c r="L17" s="19"/>
    </row>
    <row r="18" spans="1:12" ht="54" customHeight="1" thickTop="1">
      <c r="A18" s="66"/>
      <c r="B18" s="20"/>
      <c r="C18" s="24"/>
      <c r="D18" s="74"/>
      <c r="E18" s="462" t="s">
        <v>46</v>
      </c>
      <c r="F18" s="464"/>
      <c r="G18" s="68" t="s">
        <v>41</v>
      </c>
      <c r="H18" s="462" t="s">
        <v>42</v>
      </c>
      <c r="I18" s="463"/>
      <c r="J18" s="100"/>
      <c r="K18" s="19"/>
      <c r="L18" s="19"/>
    </row>
    <row r="19" spans="1:12" ht="57" customHeight="1">
      <c r="A19" s="66"/>
      <c r="B19" s="75"/>
      <c r="C19" s="75"/>
      <c r="D19" s="76" t="s">
        <v>47</v>
      </c>
      <c r="E19" s="457"/>
      <c r="F19" s="458"/>
      <c r="G19" s="77"/>
      <c r="H19" s="457"/>
      <c r="I19" s="471"/>
      <c r="J19" s="100"/>
      <c r="K19" s="19"/>
      <c r="L19" s="19"/>
    </row>
    <row r="20" spans="1:12" ht="51.75" customHeight="1">
      <c r="A20" s="66"/>
      <c r="B20" s="99"/>
      <c r="C20" s="106"/>
      <c r="D20" s="76" t="s">
        <v>48</v>
      </c>
      <c r="E20" s="457"/>
      <c r="F20" s="458"/>
      <c r="G20" s="77"/>
      <c r="H20" s="457"/>
      <c r="I20" s="471"/>
      <c r="J20" s="100"/>
      <c r="K20" s="19"/>
      <c r="L20" s="19"/>
    </row>
    <row r="21" spans="1:12" ht="59.25" customHeight="1" thickBot="1">
      <c r="A21" s="66"/>
      <c r="B21" s="99"/>
      <c r="C21" s="106"/>
      <c r="D21" s="78" t="s">
        <v>49</v>
      </c>
      <c r="E21" s="466"/>
      <c r="F21" s="467"/>
      <c r="G21" s="79"/>
      <c r="H21" s="466"/>
      <c r="I21" s="468"/>
      <c r="J21" s="100"/>
      <c r="K21" s="19"/>
      <c r="L21" s="19"/>
    </row>
    <row r="22" spans="1:12" ht="27" thickTop="1">
      <c r="A22" s="66"/>
      <c r="B22" s="99"/>
      <c r="C22" s="100"/>
      <c r="D22" s="100"/>
      <c r="E22" s="100"/>
      <c r="F22" s="100"/>
      <c r="G22" s="100"/>
      <c r="H22" s="100"/>
      <c r="I22" s="100"/>
      <c r="J22" s="100"/>
      <c r="K22" s="19"/>
      <c r="L22" s="19"/>
    </row>
    <row r="23" spans="1:12" ht="58.5" customHeight="1">
      <c r="A23" s="80"/>
      <c r="B23" s="81"/>
      <c r="C23" s="67"/>
      <c r="D23" s="67"/>
      <c r="E23" s="465" t="s">
        <v>43</v>
      </c>
      <c r="F23" s="465"/>
      <c r="G23" s="465"/>
      <c r="H23" s="465"/>
      <c r="I23" s="67"/>
      <c r="J23" s="67"/>
      <c r="K23" s="23"/>
      <c r="L23" s="23"/>
    </row>
    <row r="24" spans="1:12" ht="27" thickBot="1">
      <c r="A24" s="80"/>
      <c r="B24" s="19"/>
      <c r="C24" s="19"/>
      <c r="D24" s="19"/>
      <c r="E24" s="19"/>
      <c r="F24" s="19"/>
      <c r="G24" s="23"/>
      <c r="H24" s="23"/>
      <c r="I24" s="23"/>
      <c r="J24" s="23"/>
      <c r="K24" s="23"/>
      <c r="L24" s="23"/>
    </row>
    <row r="25" spans="1:12" ht="85.5" customHeight="1" thickTop="1" thickBot="1">
      <c r="A25" s="80"/>
      <c r="B25" s="19"/>
      <c r="C25" s="455"/>
      <c r="D25" s="456"/>
      <c r="E25" s="472" t="s">
        <v>50</v>
      </c>
      <c r="F25" s="473"/>
      <c r="G25" s="473"/>
      <c r="H25" s="469" t="s">
        <v>20</v>
      </c>
      <c r="I25" s="470"/>
      <c r="J25" s="82"/>
      <c r="K25" s="82"/>
      <c r="L25" s="23"/>
    </row>
    <row r="26" spans="1:12" ht="47.25" customHeight="1" thickTop="1">
      <c r="A26" s="80"/>
      <c r="B26" s="19"/>
      <c r="C26" s="452" t="s">
        <v>47</v>
      </c>
      <c r="D26" s="453"/>
      <c r="E26" s="454">
        <f>E19</f>
        <v>0</v>
      </c>
      <c r="F26" s="454"/>
      <c r="G26" s="454"/>
      <c r="H26" s="460" t="e">
        <f>#REF!</f>
        <v>#REF!</v>
      </c>
      <c r="I26" s="461"/>
      <c r="J26" s="83"/>
      <c r="K26" s="84"/>
      <c r="L26" s="23"/>
    </row>
    <row r="27" spans="1:12" ht="55.5" customHeight="1">
      <c r="A27" s="80"/>
      <c r="B27" s="19"/>
      <c r="C27" s="452" t="s">
        <v>51</v>
      </c>
      <c r="D27" s="453"/>
      <c r="E27" s="488">
        <f>E20</f>
        <v>0</v>
      </c>
      <c r="F27" s="489"/>
      <c r="G27" s="490"/>
      <c r="H27" s="490" t="e">
        <f>#REF!</f>
        <v>#REF!</v>
      </c>
      <c r="I27" s="491"/>
      <c r="J27" s="83"/>
      <c r="K27" s="85"/>
      <c r="L27" s="23"/>
    </row>
    <row r="28" spans="1:12" ht="51" customHeight="1" thickBot="1">
      <c r="A28" s="80"/>
      <c r="B28" s="19"/>
      <c r="C28" s="492" t="s">
        <v>52</v>
      </c>
      <c r="D28" s="493"/>
      <c r="E28" s="494">
        <f>E21</f>
        <v>0</v>
      </c>
      <c r="F28" s="495"/>
      <c r="G28" s="495"/>
      <c r="H28" s="496"/>
      <c r="I28" s="497"/>
      <c r="J28" s="83"/>
      <c r="K28" s="85"/>
      <c r="L28" s="23"/>
    </row>
    <row r="29" spans="1:12" ht="58.5" customHeight="1" thickTop="1" thickBot="1">
      <c r="A29" s="80"/>
      <c r="B29" s="19"/>
      <c r="C29" s="476" t="s">
        <v>53</v>
      </c>
      <c r="D29" s="477"/>
      <c r="E29" s="478"/>
      <c r="F29" s="479"/>
      <c r="G29" s="480"/>
      <c r="H29" s="481" t="e">
        <f>H26+H27+H28</f>
        <v>#REF!</v>
      </c>
      <c r="I29" s="482"/>
      <c r="J29" s="83"/>
      <c r="K29" s="85"/>
      <c r="L29" s="23"/>
    </row>
    <row r="30" spans="1:12" ht="54" thickTop="1" thickBot="1">
      <c r="A30" s="80"/>
      <c r="B30" s="19"/>
      <c r="C30" s="483" t="s">
        <v>54</v>
      </c>
      <c r="D30" s="484"/>
      <c r="E30" s="484"/>
      <c r="F30" s="484"/>
      <c r="G30" s="485"/>
      <c r="H30" s="486" t="e">
        <f>H29/2</f>
        <v>#REF!</v>
      </c>
      <c r="I30" s="487"/>
      <c r="J30" s="86"/>
      <c r="K30" s="87"/>
      <c r="L30" s="23"/>
    </row>
    <row r="31" spans="1:12" ht="53.25" thickTop="1">
      <c r="A31" s="80"/>
      <c r="B31" s="19"/>
      <c r="C31" s="88"/>
      <c r="D31" s="88"/>
      <c r="E31" s="88"/>
      <c r="F31" s="88"/>
      <c r="G31" s="88"/>
      <c r="H31" s="89"/>
      <c r="I31" s="89"/>
      <c r="J31" s="86"/>
      <c r="K31" s="87"/>
      <c r="L31" s="23"/>
    </row>
    <row r="32" spans="1:12" ht="31.5">
      <c r="A32" s="80"/>
      <c r="B32" s="90" t="s">
        <v>55</v>
      </c>
      <c r="C32" s="33"/>
      <c r="D32" s="33" t="e">
        <f>#REF!</f>
        <v>#REF!</v>
      </c>
      <c r="E32" s="90" t="s">
        <v>19</v>
      </c>
      <c r="F32" s="107" t="e">
        <f>#REF!</f>
        <v>#REF!</v>
      </c>
      <c r="G32" s="23"/>
      <c r="H32" s="23"/>
      <c r="I32" s="23"/>
      <c r="J32" s="23"/>
      <c r="K32" s="23"/>
      <c r="L32" s="23"/>
    </row>
    <row r="33" spans="1:12" ht="31.5">
      <c r="A33" s="80"/>
      <c r="B33" s="90"/>
      <c r="C33" s="19"/>
      <c r="D33" s="19"/>
      <c r="E33" s="90"/>
      <c r="F33" s="19"/>
      <c r="G33" s="23"/>
      <c r="H33" s="23"/>
      <c r="I33" s="23"/>
      <c r="J33" s="23"/>
      <c r="K33" s="23"/>
      <c r="L33" s="23"/>
    </row>
    <row r="34" spans="1:12" ht="31.5">
      <c r="A34" s="80"/>
      <c r="B34" s="33"/>
      <c r="C34" s="33"/>
      <c r="D34" s="91" t="s">
        <v>56</v>
      </c>
      <c r="E34" s="91"/>
      <c r="F34" s="33"/>
      <c r="G34" s="29"/>
      <c r="H34" s="29"/>
      <c r="I34" s="29"/>
      <c r="J34" s="29"/>
      <c r="K34" s="23"/>
      <c r="L34" s="23"/>
    </row>
    <row r="35" spans="1:12" ht="31.5">
      <c r="A35" s="80"/>
      <c r="B35" s="33"/>
      <c r="C35" s="33"/>
      <c r="D35" s="33"/>
      <c r="E35" s="33"/>
      <c r="F35" s="33"/>
      <c r="G35" s="29"/>
      <c r="H35" s="29"/>
      <c r="I35" s="29"/>
      <c r="J35" s="29"/>
      <c r="K35" s="23"/>
      <c r="L35" s="23"/>
    </row>
    <row r="36" spans="1:12" ht="31.5">
      <c r="A36" s="92"/>
      <c r="B36" s="33"/>
      <c r="C36" s="33" t="s">
        <v>57</v>
      </c>
      <c r="D36" s="91" t="s">
        <v>58</v>
      </c>
      <c r="E36" s="33"/>
      <c r="F36" s="105"/>
      <c r="G36" s="33"/>
      <c r="H36" s="329" t="s">
        <v>60</v>
      </c>
      <c r="I36" s="329"/>
      <c r="J36" s="91" t="s">
        <v>59</v>
      </c>
      <c r="K36" s="93"/>
      <c r="L36" s="93"/>
    </row>
    <row r="37" spans="1:12">
      <c r="A37" s="80"/>
      <c r="B37" s="19"/>
      <c r="C37" s="19"/>
      <c r="D37" s="19"/>
      <c r="E37" s="19"/>
      <c r="F37" s="19"/>
      <c r="G37" s="23"/>
      <c r="H37" s="23"/>
      <c r="I37" s="23"/>
      <c r="J37" s="23"/>
      <c r="K37" s="23"/>
      <c r="L37" s="23"/>
    </row>
    <row r="38" spans="1:12" ht="28.5">
      <c r="A38" s="94" t="s">
        <v>61</v>
      </c>
      <c r="B38" s="474" t="s">
        <v>62</v>
      </c>
      <c r="C38" s="475"/>
      <c r="D38" s="475"/>
      <c r="E38" s="475"/>
      <c r="F38" s="475"/>
      <c r="G38" s="475"/>
      <c r="H38" s="475"/>
      <c r="I38" s="475"/>
      <c r="J38" s="475"/>
      <c r="K38" s="23"/>
      <c r="L38" s="23"/>
    </row>
    <row r="42" spans="1:12">
      <c r="C42" s="101" t="s">
        <v>208</v>
      </c>
    </row>
  </sheetData>
  <sheetProtection formatCells="0" formatColumns="0" formatRows="0" autoFilter="0"/>
  <protectedRanges>
    <protectedRange sqref="B10:C19" name="Rozstęp1_1_2"/>
    <protectedRange sqref="C36:K36" name="Rozstęp1_2_1"/>
  </protectedRanges>
  <mergeCells count="47">
    <mergeCell ref="C27:D27"/>
    <mergeCell ref="E27:G27"/>
    <mergeCell ref="H27:I27"/>
    <mergeCell ref="C28:D28"/>
    <mergeCell ref="E28:G28"/>
    <mergeCell ref="H28:I28"/>
    <mergeCell ref="B38:J38"/>
    <mergeCell ref="C29:D29"/>
    <mergeCell ref="E29:G29"/>
    <mergeCell ref="H29:I29"/>
    <mergeCell ref="C30:G30"/>
    <mergeCell ref="H30:I30"/>
    <mergeCell ref="H36:I36"/>
    <mergeCell ref="E16:H16"/>
    <mergeCell ref="H26:I26"/>
    <mergeCell ref="H18:I18"/>
    <mergeCell ref="E18:F18"/>
    <mergeCell ref="E23:H23"/>
    <mergeCell ref="E21:F21"/>
    <mergeCell ref="H21:I21"/>
    <mergeCell ref="H25:I25"/>
    <mergeCell ref="H19:I19"/>
    <mergeCell ref="E25:G25"/>
    <mergeCell ref="H20:I20"/>
    <mergeCell ref="C26:D26"/>
    <mergeCell ref="E26:G26"/>
    <mergeCell ref="C25:D25"/>
    <mergeCell ref="E19:F19"/>
    <mergeCell ref="E20:F20"/>
    <mergeCell ref="B4:C4"/>
    <mergeCell ref="D8:G8"/>
    <mergeCell ref="D9:G9"/>
    <mergeCell ref="D10:G10"/>
    <mergeCell ref="B5:C5"/>
    <mergeCell ref="B6:C6"/>
    <mergeCell ref="B7:C7"/>
    <mergeCell ref="D7:G7"/>
    <mergeCell ref="B8:C8"/>
    <mergeCell ref="B10:C10"/>
    <mergeCell ref="D4:J4"/>
    <mergeCell ref="D5:J5"/>
    <mergeCell ref="D6:J6"/>
    <mergeCell ref="A15:J15"/>
    <mergeCell ref="D14:I14"/>
    <mergeCell ref="D11:G11"/>
    <mergeCell ref="D12:G12"/>
    <mergeCell ref="D13:G13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0" orientation="landscape" r:id="rId1"/>
  <headerFooter>
    <oddHeader>&amp;L&amp;"Arial,Pogrubiony"&amp;22
&amp;C&amp;G</oddHeader>
    <oddFooter xml:space="preserve">&amp;C&amp;18Strona &amp;P z &amp;N
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view="pageBreakPreview" topLeftCell="A49" zoomScale="42" zoomScaleNormal="100" zoomScaleSheetLayoutView="42" zoomScalePageLayoutView="42" workbookViewId="0">
      <selection activeCell="B51" sqref="B51"/>
    </sheetView>
  </sheetViews>
  <sheetFormatPr defaultRowHeight="26.25"/>
  <cols>
    <col min="1" max="1" width="11.85546875" customWidth="1"/>
    <col min="2" max="2" width="14" style="17" customWidth="1"/>
    <col min="3" max="3" width="58.42578125" style="12" customWidth="1"/>
    <col min="4" max="4" width="40" style="103" customWidth="1"/>
    <col min="5" max="5" width="34.28515625" style="103" customWidth="1"/>
    <col min="6" max="6" width="43" style="103" customWidth="1"/>
    <col min="7" max="7" width="21.42578125" style="103" customWidth="1"/>
    <col min="8" max="8" width="122.28515625" customWidth="1"/>
    <col min="9" max="9" width="22.5703125" customWidth="1"/>
    <col min="10" max="10" width="24.140625" customWidth="1"/>
    <col min="11" max="11" width="34.42578125" customWidth="1"/>
  </cols>
  <sheetData>
    <row r="1" spans="1:12" ht="106.5" customHeight="1"/>
    <row r="2" spans="1:12" s="31" customFormat="1" ht="132.75" customHeight="1">
      <c r="B2" s="443" t="s">
        <v>160</v>
      </c>
      <c r="C2" s="443"/>
      <c r="D2" s="443"/>
      <c r="E2" s="443"/>
      <c r="F2" s="443"/>
      <c r="G2" s="443"/>
      <c r="H2" s="443"/>
      <c r="I2" s="443"/>
      <c r="J2" s="443"/>
      <c r="K2" s="443"/>
    </row>
    <row r="3" spans="1:12" s="31" customFormat="1" ht="301.5" customHeight="1">
      <c r="B3" s="13"/>
      <c r="C3" s="444" t="s">
        <v>32</v>
      </c>
      <c r="D3" s="444"/>
      <c r="E3" s="444" t="s">
        <v>161</v>
      </c>
      <c r="F3" s="444"/>
      <c r="G3" s="444"/>
      <c r="H3" s="444"/>
      <c r="I3" s="444"/>
      <c r="J3" s="444"/>
      <c r="K3" s="444"/>
    </row>
    <row r="4" spans="1:12" s="31" customFormat="1" ht="70.5" customHeight="1">
      <c r="B4" s="10"/>
      <c r="C4" s="445" t="s">
        <v>23</v>
      </c>
      <c r="D4" s="445"/>
      <c r="E4" s="446" t="s">
        <v>162</v>
      </c>
      <c r="F4" s="446"/>
      <c r="G4" s="446"/>
      <c r="H4" s="446"/>
      <c r="I4" s="446"/>
      <c r="J4" s="446"/>
      <c r="K4" s="446"/>
    </row>
    <row r="5" spans="1:12" s="31" customFormat="1" ht="81.75" customHeight="1">
      <c r="B5" s="10"/>
      <c r="C5" s="445" t="s">
        <v>24</v>
      </c>
      <c r="D5" s="445"/>
      <c r="E5" s="438" t="s">
        <v>163</v>
      </c>
      <c r="F5" s="438"/>
      <c r="G5" s="438"/>
      <c r="H5" s="438"/>
      <c r="I5" s="438"/>
      <c r="J5" s="438"/>
      <c r="K5" s="438"/>
    </row>
    <row r="6" spans="1:12" s="31" customFormat="1" ht="78.75" customHeight="1">
      <c r="B6" s="10"/>
      <c r="C6" s="438" t="s">
        <v>25</v>
      </c>
      <c r="D6" s="438"/>
      <c r="E6" s="439" t="s">
        <v>164</v>
      </c>
      <c r="F6" s="439"/>
      <c r="G6" s="439"/>
      <c r="H6" s="439"/>
      <c r="I6" s="439"/>
      <c r="J6" s="439"/>
      <c r="K6" s="439"/>
    </row>
    <row r="7" spans="1:12" s="31" customFormat="1" ht="84" customHeight="1">
      <c r="B7" s="16"/>
      <c r="C7" s="440" t="s">
        <v>33</v>
      </c>
      <c r="D7" s="440"/>
      <c r="E7" s="433"/>
      <c r="F7" s="433"/>
      <c r="G7" s="433"/>
      <c r="H7" s="433"/>
      <c r="I7" s="433"/>
      <c r="J7" s="433"/>
      <c r="K7" s="433"/>
      <c r="L7" s="2"/>
    </row>
    <row r="8" spans="1:12" s="2" customFormat="1" ht="87" customHeight="1">
      <c r="B8" s="16"/>
      <c r="C8" s="440" t="s">
        <v>21</v>
      </c>
      <c r="D8" s="440"/>
      <c r="E8" s="441"/>
      <c r="F8" s="441"/>
      <c r="G8" s="441"/>
      <c r="H8" s="441"/>
      <c r="I8" s="441"/>
      <c r="J8" s="441"/>
      <c r="K8" s="442"/>
    </row>
    <row r="9" spans="1:12" ht="80.25" customHeight="1">
      <c r="C9" s="20" t="s">
        <v>1</v>
      </c>
      <c r="D9" s="21"/>
      <c r="E9" s="434"/>
      <c r="F9" s="434"/>
      <c r="G9" s="21"/>
      <c r="H9" s="22"/>
      <c r="I9" s="22"/>
      <c r="J9" s="22"/>
      <c r="K9" s="23"/>
    </row>
    <row r="10" spans="1:12" ht="97.5" customHeight="1">
      <c r="C10" s="20" t="s">
        <v>34</v>
      </c>
      <c r="D10" s="21"/>
      <c r="E10" s="434"/>
      <c r="F10" s="434"/>
      <c r="G10" s="22"/>
      <c r="H10" s="22"/>
      <c r="I10" s="22"/>
      <c r="J10" s="22"/>
      <c r="K10" s="23"/>
    </row>
    <row r="11" spans="1:12" ht="102" customHeight="1">
      <c r="C11" s="20" t="s">
        <v>67</v>
      </c>
      <c r="D11" s="24"/>
      <c r="E11" s="434"/>
      <c r="F11" s="434"/>
      <c r="G11" s="25"/>
      <c r="H11" s="26"/>
      <c r="I11" s="27"/>
      <c r="J11" s="28"/>
      <c r="K11" s="23"/>
    </row>
    <row r="12" spans="1:12" ht="102" customHeight="1">
      <c r="C12" s="20"/>
      <c r="D12" s="20" t="s">
        <v>66</v>
      </c>
      <c r="E12" s="434"/>
      <c r="F12" s="434"/>
      <c r="G12" s="25"/>
      <c r="H12" s="26"/>
      <c r="I12" s="27"/>
      <c r="J12" s="28"/>
      <c r="K12" s="23"/>
    </row>
    <row r="13" spans="1:12" s="103" customFormat="1" ht="130.5" customHeight="1">
      <c r="A13" s="186"/>
      <c r="B13" s="17"/>
      <c r="C13" s="36" t="s">
        <v>45</v>
      </c>
      <c r="D13" s="110" t="e">
        <f>#REF!</f>
        <v>#REF!</v>
      </c>
      <c r="E13" s="34"/>
      <c r="F13" s="30"/>
      <c r="G13" s="19"/>
      <c r="H13" s="329" t="s">
        <v>118</v>
      </c>
      <c r="I13" s="435"/>
      <c r="J13" s="435"/>
      <c r="K13" s="435"/>
      <c r="L13" s="11"/>
    </row>
    <row r="14" spans="1:12" s="31" customFormat="1" ht="54" customHeight="1">
      <c r="B14" s="37"/>
      <c r="C14" s="35" t="str">
        <f>C13</f>
        <v>Numer ewidencyjny wniosku:</v>
      </c>
      <c r="D14" s="109" t="e">
        <f>D13</f>
        <v>#REF!</v>
      </c>
      <c r="E14" s="436"/>
      <c r="F14" s="437"/>
      <c r="G14" s="38"/>
      <c r="H14" s="39"/>
      <c r="I14" s="39"/>
      <c r="J14" s="39"/>
      <c r="K14" s="39"/>
    </row>
    <row r="15" spans="1:12" s="2" customFormat="1" ht="38.25" customHeight="1">
      <c r="B15" s="432" t="s">
        <v>119</v>
      </c>
      <c r="C15" s="432"/>
      <c r="D15" s="432"/>
      <c r="E15" s="432"/>
      <c r="F15" s="432"/>
      <c r="G15" s="432"/>
      <c r="H15" s="432"/>
      <c r="I15" s="432"/>
      <c r="J15" s="432"/>
      <c r="K15" s="432"/>
    </row>
    <row r="16" spans="1:12" s="2" customFormat="1" ht="27.75" customHeight="1">
      <c r="B16" s="40"/>
      <c r="C16" s="160"/>
      <c r="D16" s="160"/>
      <c r="E16" s="160"/>
      <c r="F16" s="160"/>
      <c r="G16" s="160"/>
      <c r="H16" s="160"/>
      <c r="I16" s="160"/>
      <c r="J16" s="160"/>
      <c r="K16" s="160"/>
    </row>
    <row r="17" spans="2:13" s="2" customFormat="1" ht="36.75" customHeight="1">
      <c r="B17" s="40"/>
      <c r="C17" s="432" t="s">
        <v>120</v>
      </c>
      <c r="D17" s="432"/>
      <c r="E17" s="432"/>
      <c r="F17" s="432"/>
      <c r="G17" s="432"/>
      <c r="H17" s="432"/>
      <c r="I17" s="432"/>
      <c r="J17" s="432"/>
      <c r="K17" s="432"/>
    </row>
    <row r="18" spans="2:13" s="2" customFormat="1" ht="53.25" customHeight="1" thickBot="1">
      <c r="B18" s="433" t="s">
        <v>29</v>
      </c>
      <c r="C18" s="433"/>
      <c r="D18" s="433"/>
      <c r="E18" s="433"/>
      <c r="F18" s="433"/>
      <c r="G18" s="433"/>
      <c r="H18" s="433"/>
      <c r="I18" s="433"/>
      <c r="J18" s="433"/>
      <c r="K18" s="433"/>
    </row>
    <row r="19" spans="2:13" s="15" customFormat="1" ht="66.75" customHeight="1" thickTop="1" thickBot="1">
      <c r="B19" s="119" t="s">
        <v>10</v>
      </c>
      <c r="C19" s="120" t="s">
        <v>27</v>
      </c>
      <c r="D19" s="121"/>
      <c r="E19" s="381" t="s">
        <v>28</v>
      </c>
      <c r="F19" s="382"/>
      <c r="G19" s="382"/>
      <c r="H19" s="383"/>
      <c r="I19" s="122" t="s">
        <v>2</v>
      </c>
      <c r="J19" s="122" t="s">
        <v>3</v>
      </c>
      <c r="K19" s="123" t="s">
        <v>4</v>
      </c>
      <c r="L19" s="50"/>
      <c r="M19" s="50"/>
    </row>
    <row r="20" spans="2:13" ht="63.75" customHeight="1" thickTop="1">
      <c r="B20" s="97">
        <v>1</v>
      </c>
      <c r="C20" s="391" t="s">
        <v>123</v>
      </c>
      <c r="D20" s="391"/>
      <c r="E20" s="393" t="s">
        <v>94</v>
      </c>
      <c r="F20" s="393"/>
      <c r="G20" s="393"/>
      <c r="H20" s="393"/>
      <c r="I20" s="117"/>
      <c r="J20" s="117"/>
      <c r="K20" s="118"/>
    </row>
    <row r="21" spans="2:13" ht="198" customHeight="1">
      <c r="B21" s="41">
        <v>2</v>
      </c>
      <c r="C21" s="391" t="s">
        <v>95</v>
      </c>
      <c r="D21" s="391"/>
      <c r="E21" s="393" t="s">
        <v>188</v>
      </c>
      <c r="F21" s="393"/>
      <c r="G21" s="393"/>
      <c r="H21" s="393"/>
      <c r="I21" s="112"/>
      <c r="J21" s="112"/>
      <c r="K21" s="42"/>
    </row>
    <row r="22" spans="2:13" ht="409.5" customHeight="1">
      <c r="B22" s="41">
        <v>3</v>
      </c>
      <c r="C22" s="391" t="s">
        <v>96</v>
      </c>
      <c r="D22" s="391"/>
      <c r="E22" s="393" t="s">
        <v>124</v>
      </c>
      <c r="F22" s="393"/>
      <c r="G22" s="393"/>
      <c r="H22" s="393"/>
      <c r="I22" s="112"/>
      <c r="J22" s="112"/>
      <c r="K22" s="42"/>
    </row>
    <row r="23" spans="2:13" ht="243.75" customHeight="1">
      <c r="B23" s="41">
        <v>4</v>
      </c>
      <c r="C23" s="391" t="s">
        <v>97</v>
      </c>
      <c r="D23" s="391"/>
      <c r="E23" s="393" t="s">
        <v>189</v>
      </c>
      <c r="F23" s="393"/>
      <c r="G23" s="393"/>
      <c r="H23" s="393"/>
      <c r="I23" s="112"/>
      <c r="J23" s="112"/>
      <c r="K23" s="42"/>
    </row>
    <row r="24" spans="2:13" ht="309.75" customHeight="1">
      <c r="B24" s="41">
        <v>5</v>
      </c>
      <c r="C24" s="391" t="s">
        <v>98</v>
      </c>
      <c r="D24" s="391"/>
      <c r="E24" s="393" t="s">
        <v>106</v>
      </c>
      <c r="F24" s="393"/>
      <c r="G24" s="393"/>
      <c r="H24" s="393"/>
      <c r="I24" s="112"/>
      <c r="J24" s="112"/>
      <c r="K24" s="42"/>
    </row>
    <row r="25" spans="2:13" ht="115.5" customHeight="1">
      <c r="B25" s="41">
        <v>6</v>
      </c>
      <c r="C25" s="391" t="s">
        <v>99</v>
      </c>
      <c r="D25" s="391"/>
      <c r="E25" s="393" t="s">
        <v>107</v>
      </c>
      <c r="F25" s="393"/>
      <c r="G25" s="393"/>
      <c r="H25" s="393"/>
      <c r="I25" s="112"/>
      <c r="J25" s="112"/>
      <c r="K25" s="42"/>
    </row>
    <row r="26" spans="2:13" ht="145.5" customHeight="1">
      <c r="B26" s="41">
        <v>7</v>
      </c>
      <c r="C26" s="391" t="s">
        <v>199</v>
      </c>
      <c r="D26" s="391"/>
      <c r="E26" s="393" t="s">
        <v>100</v>
      </c>
      <c r="F26" s="393"/>
      <c r="G26" s="393"/>
      <c r="H26" s="393"/>
      <c r="I26" s="112"/>
      <c r="J26" s="112"/>
      <c r="K26" s="42"/>
    </row>
    <row r="27" spans="2:13" ht="112.5" customHeight="1">
      <c r="B27" s="41">
        <v>8</v>
      </c>
      <c r="C27" s="391" t="s">
        <v>121</v>
      </c>
      <c r="D27" s="391"/>
      <c r="E27" s="393" t="s">
        <v>101</v>
      </c>
      <c r="F27" s="393"/>
      <c r="G27" s="393"/>
      <c r="H27" s="393"/>
      <c r="I27" s="112"/>
      <c r="J27" s="112"/>
      <c r="K27" s="42"/>
    </row>
    <row r="28" spans="2:13" ht="92.25" customHeight="1">
      <c r="B28" s="182">
        <v>9</v>
      </c>
      <c r="C28" s="430" t="s">
        <v>122</v>
      </c>
      <c r="D28" s="430"/>
      <c r="E28" s="431" t="s">
        <v>102</v>
      </c>
      <c r="F28" s="431"/>
      <c r="G28" s="431"/>
      <c r="H28" s="431"/>
      <c r="I28" s="196"/>
      <c r="J28" s="196"/>
      <c r="K28" s="197"/>
    </row>
    <row r="29" spans="2:13" ht="92.25" customHeight="1">
      <c r="B29" s="167">
        <v>10</v>
      </c>
      <c r="C29" s="391" t="s">
        <v>125</v>
      </c>
      <c r="D29" s="394"/>
      <c r="E29" s="393" t="s">
        <v>103</v>
      </c>
      <c r="F29" s="394"/>
      <c r="G29" s="394"/>
      <c r="H29" s="394"/>
      <c r="I29" s="185"/>
      <c r="J29" s="185"/>
      <c r="K29" s="185"/>
    </row>
    <row r="30" spans="2:13" ht="92.25" customHeight="1">
      <c r="B30" s="46"/>
      <c r="C30" s="422" t="s">
        <v>190</v>
      </c>
      <c r="D30" s="407"/>
      <c r="E30" s="198"/>
      <c r="F30" s="198"/>
      <c r="G30" s="198"/>
      <c r="H30" s="198"/>
      <c r="I30" s="198"/>
      <c r="J30" s="198"/>
      <c r="K30" s="198"/>
    </row>
    <row r="31" spans="2:13" ht="46.5" customHeight="1">
      <c r="B31" s="46"/>
      <c r="C31" s="153" t="s">
        <v>45</v>
      </c>
      <c r="D31" s="116"/>
      <c r="E31" s="113"/>
      <c r="F31" s="113"/>
      <c r="G31" s="113"/>
      <c r="H31" s="113"/>
      <c r="I31" s="48"/>
      <c r="J31" s="48"/>
      <c r="K31" s="48"/>
      <c r="L31" s="2"/>
    </row>
    <row r="32" spans="2:13" ht="46.5" customHeight="1">
      <c r="B32" s="46"/>
      <c r="C32" s="338"/>
      <c r="D32" s="236"/>
      <c r="E32" s="236"/>
      <c r="F32" s="236"/>
      <c r="G32" s="236"/>
      <c r="H32" s="237"/>
      <c r="I32" s="190" t="s">
        <v>41</v>
      </c>
      <c r="J32" s="190" t="s">
        <v>192</v>
      </c>
      <c r="K32" s="423"/>
      <c r="L32" s="2"/>
    </row>
    <row r="33" spans="2:12" ht="46.5" customHeight="1">
      <c r="B33" s="46"/>
      <c r="C33" s="425" t="s">
        <v>191</v>
      </c>
      <c r="D33" s="355"/>
      <c r="E33" s="355"/>
      <c r="F33" s="355"/>
      <c r="G33" s="355"/>
      <c r="H33" s="354"/>
      <c r="I33" s="190"/>
      <c r="J33" s="190"/>
      <c r="K33" s="424"/>
      <c r="L33" s="2"/>
    </row>
    <row r="34" spans="2:12" ht="46.5" customHeight="1">
      <c r="B34" s="46"/>
      <c r="C34" s="153"/>
      <c r="D34" s="189"/>
      <c r="E34" s="113"/>
      <c r="F34" s="373"/>
      <c r="G34" s="426"/>
      <c r="H34" s="426"/>
      <c r="I34" s="48"/>
      <c r="J34" s="48"/>
      <c r="K34" s="48"/>
      <c r="L34" s="2"/>
    </row>
    <row r="35" spans="2:12" ht="46.5" customHeight="1">
      <c r="B35" s="210"/>
      <c r="C35" s="427" t="s">
        <v>167</v>
      </c>
      <c r="D35" s="428"/>
      <c r="E35" s="428"/>
      <c r="F35" s="428"/>
      <c r="G35" s="428"/>
      <c r="H35" s="428"/>
      <c r="I35" s="428"/>
      <c r="J35" s="428"/>
      <c r="K35" s="429"/>
      <c r="L35" s="2"/>
    </row>
    <row r="36" spans="2:12" ht="46.5" customHeight="1" thickBot="1">
      <c r="B36" s="214"/>
      <c r="C36" s="414" t="s">
        <v>29</v>
      </c>
      <c r="D36" s="415"/>
      <c r="E36" s="415"/>
      <c r="F36" s="415"/>
      <c r="G36" s="415"/>
      <c r="H36" s="415"/>
      <c r="I36" s="415"/>
      <c r="J36" s="415"/>
      <c r="K36" s="416"/>
      <c r="L36" s="2"/>
    </row>
    <row r="37" spans="2:12" ht="46.5" customHeight="1" thickTop="1">
      <c r="B37" s="219" t="s">
        <v>10</v>
      </c>
      <c r="C37" s="417" t="s">
        <v>27</v>
      </c>
      <c r="D37" s="418"/>
      <c r="E37" s="419" t="s">
        <v>28</v>
      </c>
      <c r="F37" s="420"/>
      <c r="G37" s="420"/>
      <c r="H37" s="421"/>
      <c r="I37" s="220" t="s">
        <v>2</v>
      </c>
      <c r="J37" s="220" t="s">
        <v>3</v>
      </c>
      <c r="K37" s="221" t="s">
        <v>4</v>
      </c>
      <c r="L37" s="2"/>
    </row>
    <row r="38" spans="2:12" ht="209.25" customHeight="1">
      <c r="B38" s="167">
        <v>1</v>
      </c>
      <c r="C38" s="391" t="s">
        <v>168</v>
      </c>
      <c r="D38" s="394"/>
      <c r="E38" s="393" t="s">
        <v>169</v>
      </c>
      <c r="F38" s="394"/>
      <c r="G38" s="394"/>
      <c r="H38" s="394"/>
      <c r="I38" s="190"/>
      <c r="J38" s="190"/>
      <c r="K38" s="190"/>
      <c r="L38" s="2"/>
    </row>
    <row r="39" spans="2:12" ht="390" customHeight="1">
      <c r="B39" s="167">
        <v>2</v>
      </c>
      <c r="C39" s="391" t="s">
        <v>170</v>
      </c>
      <c r="D39" s="392"/>
      <c r="E39" s="393" t="s">
        <v>171</v>
      </c>
      <c r="F39" s="394"/>
      <c r="G39" s="394"/>
      <c r="H39" s="394"/>
      <c r="I39" s="190"/>
      <c r="J39" s="190"/>
      <c r="K39" s="190"/>
      <c r="L39" s="2"/>
    </row>
    <row r="40" spans="2:12" ht="408.75" customHeight="1">
      <c r="B40" s="401">
        <v>3</v>
      </c>
      <c r="C40" s="365" t="s">
        <v>172</v>
      </c>
      <c r="D40" s="403"/>
      <c r="E40" s="406" t="s">
        <v>193</v>
      </c>
      <c r="F40" s="407"/>
      <c r="G40" s="407"/>
      <c r="H40" s="408"/>
      <c r="I40" s="412"/>
      <c r="J40" s="412"/>
      <c r="K40" s="412"/>
      <c r="L40" s="2"/>
    </row>
    <row r="41" spans="2:12" ht="225" customHeight="1">
      <c r="B41" s="402"/>
      <c r="C41" s="404"/>
      <c r="D41" s="405"/>
      <c r="E41" s="409"/>
      <c r="F41" s="410"/>
      <c r="G41" s="410"/>
      <c r="H41" s="411"/>
      <c r="I41" s="413"/>
      <c r="J41" s="413"/>
      <c r="K41" s="413"/>
      <c r="L41" s="2"/>
    </row>
    <row r="42" spans="2:12" ht="252" customHeight="1">
      <c r="B42" s="167">
        <v>4</v>
      </c>
      <c r="C42" s="391" t="s">
        <v>208</v>
      </c>
      <c r="D42" s="392"/>
      <c r="E42" s="393" t="s">
        <v>206</v>
      </c>
      <c r="F42" s="394"/>
      <c r="G42" s="394"/>
      <c r="H42" s="394"/>
      <c r="I42" s="190"/>
      <c r="J42" s="190"/>
      <c r="K42" s="190"/>
      <c r="L42" s="2"/>
    </row>
    <row r="43" spans="2:12" ht="337.5" customHeight="1">
      <c r="B43" s="167">
        <v>5</v>
      </c>
      <c r="C43" s="391" t="s">
        <v>173</v>
      </c>
      <c r="D43" s="392"/>
      <c r="E43" s="393" t="s">
        <v>204</v>
      </c>
      <c r="F43" s="394"/>
      <c r="G43" s="394"/>
      <c r="H43" s="394"/>
      <c r="I43" s="190"/>
      <c r="J43" s="190"/>
      <c r="K43" s="190"/>
      <c r="L43" s="2"/>
    </row>
    <row r="44" spans="2:12" ht="155.25" customHeight="1">
      <c r="B44" s="167">
        <v>6</v>
      </c>
      <c r="C44" s="391" t="s">
        <v>174</v>
      </c>
      <c r="D44" s="392"/>
      <c r="E44" s="393" t="s">
        <v>175</v>
      </c>
      <c r="F44" s="394"/>
      <c r="G44" s="394"/>
      <c r="H44" s="394"/>
      <c r="I44" s="190"/>
      <c r="J44" s="190"/>
      <c r="K44" s="190"/>
      <c r="L44" s="2"/>
    </row>
    <row r="45" spans="2:12" ht="258" customHeight="1">
      <c r="B45" s="167">
        <v>7</v>
      </c>
      <c r="C45" s="391" t="s">
        <v>176</v>
      </c>
      <c r="D45" s="392"/>
      <c r="E45" s="393" t="s">
        <v>177</v>
      </c>
      <c r="F45" s="394"/>
      <c r="G45" s="394"/>
      <c r="H45" s="394"/>
      <c r="I45" s="190"/>
      <c r="J45" s="190"/>
      <c r="K45" s="190"/>
      <c r="L45" s="2"/>
    </row>
    <row r="46" spans="2:12" ht="279" customHeight="1">
      <c r="B46" s="167">
        <v>8</v>
      </c>
      <c r="C46" s="391" t="s">
        <v>178</v>
      </c>
      <c r="D46" s="392"/>
      <c r="E46" s="393" t="s">
        <v>179</v>
      </c>
      <c r="F46" s="394"/>
      <c r="G46" s="394"/>
      <c r="H46" s="394"/>
      <c r="I46" s="190"/>
      <c r="J46" s="190"/>
      <c r="K46" s="190"/>
      <c r="L46" s="2"/>
    </row>
    <row r="47" spans="2:12" ht="408.75" customHeight="1">
      <c r="B47" s="167">
        <v>9</v>
      </c>
      <c r="C47" s="391" t="s">
        <v>180</v>
      </c>
      <c r="D47" s="392"/>
      <c r="E47" s="393" t="s">
        <v>181</v>
      </c>
      <c r="F47" s="394"/>
      <c r="G47" s="394"/>
      <c r="H47" s="394"/>
      <c r="I47" s="190"/>
      <c r="J47" s="190"/>
      <c r="K47" s="190"/>
      <c r="L47" s="2"/>
    </row>
    <row r="48" spans="2:12" ht="225.75" customHeight="1">
      <c r="B48" s="167">
        <v>10</v>
      </c>
      <c r="C48" s="391" t="s">
        <v>182</v>
      </c>
      <c r="D48" s="392"/>
      <c r="E48" s="393" t="s">
        <v>183</v>
      </c>
      <c r="F48" s="394"/>
      <c r="G48" s="394"/>
      <c r="H48" s="394"/>
      <c r="I48" s="190"/>
      <c r="J48" s="190"/>
      <c r="K48" s="190"/>
      <c r="L48" s="2"/>
    </row>
    <row r="49" spans="2:12" ht="354" customHeight="1">
      <c r="B49" s="167">
        <v>11</v>
      </c>
      <c r="C49" s="391" t="s">
        <v>184</v>
      </c>
      <c r="D49" s="392"/>
      <c r="E49" s="393" t="s">
        <v>185</v>
      </c>
      <c r="F49" s="394"/>
      <c r="G49" s="394"/>
      <c r="H49" s="394"/>
      <c r="I49" s="190"/>
      <c r="J49" s="190"/>
      <c r="K49" s="190"/>
      <c r="L49" s="2"/>
    </row>
    <row r="50" spans="2:12" ht="312.75" customHeight="1">
      <c r="B50" s="167">
        <v>12</v>
      </c>
      <c r="C50" s="391" t="s">
        <v>196</v>
      </c>
      <c r="D50" s="392"/>
      <c r="E50" s="393" t="s">
        <v>186</v>
      </c>
      <c r="F50" s="394"/>
      <c r="G50" s="394"/>
      <c r="H50" s="394"/>
      <c r="I50" s="190"/>
      <c r="J50" s="190"/>
      <c r="K50" s="190"/>
      <c r="L50" s="2"/>
    </row>
    <row r="51" spans="2:12" ht="231.75" customHeight="1">
      <c r="B51" s="167">
        <v>13</v>
      </c>
      <c r="C51" s="391" t="s">
        <v>197</v>
      </c>
      <c r="D51" s="392"/>
      <c r="E51" s="356" t="s">
        <v>205</v>
      </c>
      <c r="F51" s="236"/>
      <c r="G51" s="236"/>
      <c r="H51" s="237"/>
      <c r="I51" s="190"/>
      <c r="J51" s="190"/>
      <c r="K51" s="190"/>
      <c r="L51" s="2"/>
    </row>
    <row r="52" spans="2:12" ht="80.25" customHeight="1">
      <c r="B52" s="215"/>
      <c r="C52" s="216" t="s">
        <v>198</v>
      </c>
      <c r="D52" s="216"/>
      <c r="E52" s="212"/>
      <c r="F52" s="212"/>
      <c r="G52" s="212"/>
      <c r="H52" s="212"/>
      <c r="I52" s="217"/>
      <c r="J52" s="217"/>
      <c r="K52" s="218"/>
      <c r="L52" s="2"/>
    </row>
    <row r="53" spans="2:12" ht="46.5" customHeight="1" thickBot="1">
      <c r="B53" s="46"/>
      <c r="C53" s="153"/>
      <c r="D53" s="189"/>
      <c r="E53" s="113"/>
      <c r="F53" s="113"/>
      <c r="G53" s="113"/>
      <c r="H53" s="113"/>
      <c r="I53" s="48"/>
      <c r="J53" s="48"/>
      <c r="K53" s="48"/>
      <c r="L53" s="2"/>
    </row>
    <row r="54" spans="2:12" ht="82.5" customHeight="1" thickTop="1">
      <c r="B54" s="114"/>
      <c r="C54" s="395" t="s">
        <v>166</v>
      </c>
      <c r="D54" s="396"/>
      <c r="E54" s="396"/>
      <c r="F54" s="396"/>
      <c r="G54" s="396"/>
      <c r="H54" s="396"/>
      <c r="I54" s="396"/>
      <c r="J54" s="396"/>
      <c r="K54" s="397"/>
    </row>
    <row r="55" spans="2:12" ht="36.75" customHeight="1" thickBot="1">
      <c r="B55" s="115"/>
      <c r="C55" s="398" t="s">
        <v>29</v>
      </c>
      <c r="D55" s="399"/>
      <c r="E55" s="399"/>
      <c r="F55" s="399"/>
      <c r="G55" s="399"/>
      <c r="H55" s="399"/>
      <c r="I55" s="399"/>
      <c r="J55" s="399"/>
      <c r="K55" s="400"/>
    </row>
    <row r="56" spans="2:12" s="14" customFormat="1" ht="79.5" customHeight="1" thickTop="1" thickBot="1">
      <c r="B56" s="124" t="s">
        <v>10</v>
      </c>
      <c r="C56" s="379" t="s">
        <v>27</v>
      </c>
      <c r="D56" s="380"/>
      <c r="E56" s="381" t="s">
        <v>28</v>
      </c>
      <c r="F56" s="382"/>
      <c r="G56" s="382"/>
      <c r="H56" s="383"/>
      <c r="I56" s="122" t="s">
        <v>2</v>
      </c>
      <c r="J56" s="122" t="s">
        <v>3</v>
      </c>
      <c r="K56" s="123" t="s">
        <v>4</v>
      </c>
      <c r="L56" s="32"/>
    </row>
    <row r="57" spans="2:12" s="32" customFormat="1" ht="252" customHeight="1" thickTop="1">
      <c r="B57" s="177" t="s">
        <v>5</v>
      </c>
      <c r="C57" s="384" t="s">
        <v>75</v>
      </c>
      <c r="D57" s="385"/>
      <c r="E57" s="386" t="s">
        <v>126</v>
      </c>
      <c r="F57" s="387"/>
      <c r="G57" s="387"/>
      <c r="H57" s="388"/>
      <c r="I57" s="175"/>
      <c r="J57" s="175"/>
      <c r="K57" s="176"/>
    </row>
    <row r="58" spans="2:12" s="32" customFormat="1" ht="353.25" customHeight="1">
      <c r="B58" s="43" t="s">
        <v>6</v>
      </c>
      <c r="C58" s="389" t="s">
        <v>76</v>
      </c>
      <c r="D58" s="390"/>
      <c r="E58" s="353" t="s">
        <v>127</v>
      </c>
      <c r="F58" s="361"/>
      <c r="G58" s="361"/>
      <c r="H58" s="362"/>
      <c r="I58" s="44"/>
      <c r="J58" s="44"/>
      <c r="K58" s="45"/>
    </row>
    <row r="59" spans="2:12" s="32" customFormat="1" ht="408.75" customHeight="1">
      <c r="B59" s="363" t="s">
        <v>7</v>
      </c>
      <c r="C59" s="365" t="s">
        <v>77</v>
      </c>
      <c r="D59" s="366"/>
      <c r="E59" s="369" t="s">
        <v>128</v>
      </c>
      <c r="F59" s="370"/>
      <c r="G59" s="370"/>
      <c r="H59" s="371"/>
      <c r="I59" s="375"/>
      <c r="J59" s="375"/>
      <c r="K59" s="377"/>
    </row>
    <row r="60" spans="2:12" s="32" customFormat="1" ht="192.75" customHeight="1">
      <c r="B60" s="364"/>
      <c r="C60" s="367"/>
      <c r="D60" s="368"/>
      <c r="E60" s="372"/>
      <c r="F60" s="373"/>
      <c r="G60" s="373"/>
      <c r="H60" s="374"/>
      <c r="I60" s="376"/>
      <c r="J60" s="376"/>
      <c r="K60" s="378"/>
    </row>
    <row r="61" spans="2:12" s="32" customFormat="1" ht="327.75" customHeight="1">
      <c r="B61" s="178">
        <v>4</v>
      </c>
      <c r="C61" s="335" t="s">
        <v>129</v>
      </c>
      <c r="D61" s="305"/>
      <c r="E61" s="356" t="s">
        <v>130</v>
      </c>
      <c r="F61" s="357"/>
      <c r="G61" s="357"/>
      <c r="H61" s="358"/>
      <c r="I61" s="179"/>
      <c r="J61" s="179"/>
      <c r="K61" s="180"/>
    </row>
    <row r="62" spans="2:12" s="32" customFormat="1" ht="408" customHeight="1">
      <c r="B62" s="178">
        <v>5</v>
      </c>
      <c r="C62" s="335" t="s">
        <v>78</v>
      </c>
      <c r="D62" s="305"/>
      <c r="E62" s="356" t="s">
        <v>131</v>
      </c>
      <c r="F62" s="357"/>
      <c r="G62" s="357"/>
      <c r="H62" s="358"/>
      <c r="I62" s="179"/>
      <c r="J62" s="179"/>
      <c r="K62" s="180"/>
    </row>
    <row r="63" spans="2:12" s="32" customFormat="1" ht="249.75" customHeight="1">
      <c r="B63" s="178">
        <v>6</v>
      </c>
      <c r="C63" s="335" t="s">
        <v>79</v>
      </c>
      <c r="D63" s="305"/>
      <c r="E63" s="356" t="s">
        <v>132</v>
      </c>
      <c r="F63" s="357"/>
      <c r="G63" s="357"/>
      <c r="H63" s="358"/>
      <c r="I63" s="179"/>
      <c r="J63" s="179"/>
      <c r="K63" s="180"/>
    </row>
    <row r="64" spans="2:12" s="32" customFormat="1" ht="304.5" customHeight="1">
      <c r="B64" s="178">
        <v>7</v>
      </c>
      <c r="C64" s="335" t="s">
        <v>80</v>
      </c>
      <c r="D64" s="305"/>
      <c r="E64" s="356" t="s">
        <v>133</v>
      </c>
      <c r="F64" s="357"/>
      <c r="G64" s="357"/>
      <c r="H64" s="358"/>
      <c r="I64" s="179"/>
      <c r="J64" s="179"/>
      <c r="K64" s="180"/>
    </row>
    <row r="65" spans="2:12" s="32" customFormat="1" ht="408.75" customHeight="1">
      <c r="B65" s="178">
        <v>8</v>
      </c>
      <c r="C65" s="359" t="s">
        <v>134</v>
      </c>
      <c r="D65" s="309"/>
      <c r="E65" s="360" t="s">
        <v>135</v>
      </c>
      <c r="F65" s="361"/>
      <c r="G65" s="361"/>
      <c r="H65" s="362"/>
      <c r="I65" s="179"/>
      <c r="J65" s="179"/>
      <c r="K65" s="180"/>
    </row>
    <row r="66" spans="2:12" s="32" customFormat="1" ht="408.75" customHeight="1">
      <c r="B66" s="178">
        <v>9</v>
      </c>
      <c r="C66" s="359" t="s">
        <v>136</v>
      </c>
      <c r="D66" s="309"/>
      <c r="E66" s="360" t="s">
        <v>137</v>
      </c>
      <c r="F66" s="361"/>
      <c r="G66" s="361"/>
      <c r="H66" s="362"/>
      <c r="I66" s="179"/>
      <c r="J66" s="179"/>
      <c r="K66" s="180"/>
    </row>
    <row r="67" spans="2:12" ht="57.75" hidden="1" customHeight="1" thickBot="1">
      <c r="B67" s="46"/>
      <c r="C67" s="47"/>
      <c r="D67" s="47"/>
      <c r="E67" s="47"/>
      <c r="F67" s="47"/>
      <c r="G67" s="47"/>
      <c r="H67" s="47"/>
      <c r="I67" s="48"/>
      <c r="J67" s="48"/>
      <c r="K67" s="125"/>
    </row>
    <row r="68" spans="2:12" ht="409.5" customHeight="1">
      <c r="B68" s="167">
        <v>10</v>
      </c>
      <c r="C68" s="353" t="s">
        <v>138</v>
      </c>
      <c r="D68" s="354"/>
      <c r="E68" s="353" t="s">
        <v>139</v>
      </c>
      <c r="F68" s="355"/>
      <c r="G68" s="355"/>
      <c r="H68" s="354"/>
      <c r="I68" s="185"/>
      <c r="J68" s="185"/>
      <c r="K68" s="185"/>
      <c r="L68" s="2"/>
    </row>
    <row r="69" spans="2:12" ht="409.5" customHeight="1">
      <c r="B69" s="167">
        <v>11</v>
      </c>
      <c r="C69" s="353" t="s">
        <v>109</v>
      </c>
      <c r="D69" s="354"/>
      <c r="E69" s="353" t="s">
        <v>140</v>
      </c>
      <c r="F69" s="355"/>
      <c r="G69" s="355"/>
      <c r="H69" s="354"/>
      <c r="I69" s="185"/>
      <c r="J69" s="185"/>
      <c r="K69" s="185"/>
      <c r="L69" s="2"/>
    </row>
    <row r="70" spans="2:12" ht="318.75" customHeight="1" thickBot="1">
      <c r="B70" s="167">
        <v>12</v>
      </c>
      <c r="C70" s="353" t="s">
        <v>81</v>
      </c>
      <c r="D70" s="354"/>
      <c r="E70" s="353" t="s">
        <v>141</v>
      </c>
      <c r="F70" s="355"/>
      <c r="G70" s="355"/>
      <c r="H70" s="354"/>
      <c r="I70" s="185"/>
      <c r="J70" s="185"/>
      <c r="K70" s="185"/>
      <c r="L70" s="2"/>
    </row>
    <row r="71" spans="2:12" ht="277.5" customHeight="1" thickTop="1" thickBot="1">
      <c r="B71" s="152" t="s">
        <v>10</v>
      </c>
      <c r="C71" s="347" t="s">
        <v>15</v>
      </c>
      <c r="D71" s="348"/>
      <c r="E71" s="348"/>
      <c r="F71" s="348"/>
      <c r="G71" s="348"/>
      <c r="H71" s="349"/>
      <c r="I71" s="312" t="s">
        <v>16</v>
      </c>
      <c r="J71" s="313"/>
      <c r="K71" s="156" t="s">
        <v>17</v>
      </c>
      <c r="L71" s="2"/>
    </row>
    <row r="72" spans="2:12" ht="88.5" customHeight="1" thickTop="1">
      <c r="B72" s="114" t="s">
        <v>5</v>
      </c>
      <c r="C72" s="350" t="s">
        <v>30</v>
      </c>
      <c r="D72" s="350"/>
      <c r="E72" s="350"/>
      <c r="F72" s="350"/>
      <c r="G72" s="350"/>
      <c r="H72" s="350"/>
      <c r="I72" s="351"/>
      <c r="J72" s="352"/>
      <c r="K72" s="157"/>
      <c r="L72" s="2"/>
    </row>
    <row r="73" spans="2:12" ht="79.5" customHeight="1">
      <c r="B73" s="183" t="s">
        <v>6</v>
      </c>
      <c r="C73" s="333" t="s">
        <v>64</v>
      </c>
      <c r="D73" s="333"/>
      <c r="E73" s="333"/>
      <c r="F73" s="333"/>
      <c r="G73" s="333"/>
      <c r="H73" s="333"/>
      <c r="I73" s="334"/>
      <c r="J73" s="334"/>
      <c r="K73" s="155"/>
      <c r="L73" s="2"/>
    </row>
    <row r="74" spans="2:12" ht="92.25" customHeight="1">
      <c r="B74" s="167" t="s">
        <v>7</v>
      </c>
      <c r="C74" s="333" t="s">
        <v>65</v>
      </c>
      <c r="D74" s="333"/>
      <c r="E74" s="333"/>
      <c r="F74" s="333"/>
      <c r="G74" s="333"/>
      <c r="H74" s="333"/>
      <c r="I74" s="334"/>
      <c r="J74" s="334"/>
      <c r="K74" s="184"/>
      <c r="L74" s="2"/>
    </row>
    <row r="75" spans="2:12" ht="190.5" customHeight="1">
      <c r="B75" s="335" t="s">
        <v>198</v>
      </c>
      <c r="C75" s="336"/>
      <c r="D75" s="336"/>
      <c r="E75" s="336"/>
      <c r="F75" s="336"/>
      <c r="G75" s="336"/>
      <c r="H75" s="336"/>
      <c r="I75" s="336"/>
      <c r="J75" s="336"/>
      <c r="K75" s="337"/>
      <c r="L75" s="2"/>
    </row>
    <row r="76" spans="2:12" ht="101.25" customHeight="1">
      <c r="B76" s="338" t="s">
        <v>45</v>
      </c>
      <c r="C76" s="339"/>
      <c r="D76" s="339"/>
      <c r="E76" s="339"/>
      <c r="F76" s="339"/>
      <c r="G76" s="339"/>
      <c r="H76" s="339"/>
      <c r="I76" s="339"/>
      <c r="J76" s="339"/>
      <c r="K76" s="340"/>
      <c r="L76" s="2"/>
    </row>
    <row r="77" spans="2:12" ht="115.5" customHeight="1">
      <c r="B77" s="341" t="s">
        <v>40</v>
      </c>
      <c r="C77" s="342"/>
      <c r="D77" s="342"/>
      <c r="E77" s="342"/>
      <c r="F77" s="342"/>
      <c r="G77" s="342"/>
      <c r="H77" s="342"/>
      <c r="I77" s="342"/>
      <c r="J77" s="342"/>
      <c r="K77" s="343"/>
      <c r="L77" s="2"/>
    </row>
    <row r="78" spans="2:12" ht="340.5" customHeight="1">
      <c r="B78" s="344"/>
      <c r="C78" s="345"/>
      <c r="D78" s="345"/>
      <c r="E78" s="345"/>
      <c r="F78" s="345"/>
      <c r="G78" s="345"/>
      <c r="H78" s="345"/>
      <c r="I78" s="345"/>
      <c r="J78" s="345"/>
      <c r="K78" s="346"/>
      <c r="L78" s="2"/>
    </row>
    <row r="79" spans="2:12" ht="190.5" customHeight="1">
      <c r="B79" s="324" t="s">
        <v>142</v>
      </c>
      <c r="C79" s="325"/>
      <c r="D79" s="325"/>
      <c r="E79" s="325"/>
      <c r="F79" s="325"/>
      <c r="G79" s="325"/>
      <c r="H79" s="325"/>
      <c r="I79" s="325"/>
      <c r="J79" s="325"/>
      <c r="K79" s="326"/>
      <c r="L79" s="2"/>
    </row>
    <row r="80" spans="2:12" s="31" customFormat="1" ht="81" customHeight="1">
      <c r="B80" s="10"/>
      <c r="C80" s="35"/>
      <c r="D80" s="127"/>
      <c r="E80" s="327"/>
      <c r="F80" s="327"/>
      <c r="G80" s="9"/>
    </row>
    <row r="81" spans="2:12" ht="81" customHeight="1">
      <c r="C81" s="51"/>
      <c r="D81" s="328" t="s">
        <v>37</v>
      </c>
      <c r="E81" s="328"/>
      <c r="F81" s="328"/>
      <c r="G81" s="328"/>
      <c r="H81" s="328"/>
      <c r="I81" s="329"/>
      <c r="J81" s="329"/>
      <c r="K81" s="329"/>
    </row>
    <row r="82" spans="2:12" ht="57.75" customHeight="1">
      <c r="C82" s="330" t="s">
        <v>31</v>
      </c>
      <c r="D82" s="330"/>
      <c r="E82" s="330"/>
      <c r="F82" s="330"/>
      <c r="G82" s="330"/>
      <c r="H82" s="330"/>
      <c r="I82" s="330"/>
      <c r="J82" s="330"/>
      <c r="K82" s="330"/>
    </row>
    <row r="83" spans="2:12" ht="54.75" customHeight="1" thickBot="1">
      <c r="C83" s="53"/>
      <c r="D83" s="37"/>
      <c r="E83" s="52"/>
      <c r="F83" s="19"/>
      <c r="G83" s="19"/>
      <c r="H83" s="23"/>
      <c r="I83" s="23"/>
      <c r="J83" s="23"/>
      <c r="K83" s="23"/>
    </row>
    <row r="84" spans="2:12" ht="72.75" customHeight="1" thickTop="1">
      <c r="B84" s="331" t="s">
        <v>10</v>
      </c>
      <c r="C84" s="313" t="s">
        <v>11</v>
      </c>
      <c r="D84" s="313"/>
      <c r="E84" s="310" t="s">
        <v>13</v>
      </c>
      <c r="F84" s="310" t="s">
        <v>12</v>
      </c>
      <c r="G84" s="310" t="s">
        <v>22</v>
      </c>
      <c r="H84" s="310" t="s">
        <v>0</v>
      </c>
      <c r="I84" s="312" t="s">
        <v>38</v>
      </c>
      <c r="J84" s="313"/>
      <c r="K84" s="314"/>
    </row>
    <row r="85" spans="2:12" s="3" customFormat="1" ht="115.5" customHeight="1" thickBot="1">
      <c r="B85" s="332"/>
      <c r="C85" s="316"/>
      <c r="D85" s="316"/>
      <c r="E85" s="311"/>
      <c r="F85" s="311"/>
      <c r="G85" s="311"/>
      <c r="H85" s="311"/>
      <c r="I85" s="315"/>
      <c r="J85" s="316"/>
      <c r="K85" s="317"/>
    </row>
    <row r="86" spans="2:12" ht="116.25" customHeight="1" thickTop="1">
      <c r="B86" s="95" t="s">
        <v>5</v>
      </c>
      <c r="C86" s="318" t="s">
        <v>110</v>
      </c>
      <c r="D86" s="319"/>
      <c r="E86" s="54" t="s">
        <v>73</v>
      </c>
      <c r="F86" s="55">
        <v>2</v>
      </c>
      <c r="G86" s="56">
        <v>2</v>
      </c>
      <c r="H86" s="59"/>
      <c r="I86" s="320"/>
      <c r="J86" s="320"/>
      <c r="K86" s="321"/>
    </row>
    <row r="87" spans="2:12" ht="127.5" customHeight="1">
      <c r="B87" s="95" t="s">
        <v>6</v>
      </c>
      <c r="C87" s="308" t="s">
        <v>105</v>
      </c>
      <c r="D87" s="309"/>
      <c r="E87" s="54" t="s">
        <v>84</v>
      </c>
      <c r="F87" s="57">
        <v>3</v>
      </c>
      <c r="G87" s="58">
        <v>9</v>
      </c>
      <c r="H87" s="111"/>
      <c r="I87" s="322"/>
      <c r="J87" s="322"/>
      <c r="K87" s="323"/>
    </row>
    <row r="88" spans="2:12" ht="123.75" customHeight="1">
      <c r="B88" s="95" t="s">
        <v>7</v>
      </c>
      <c r="C88" s="308" t="s">
        <v>83</v>
      </c>
      <c r="D88" s="309"/>
      <c r="E88" s="54" t="s">
        <v>82</v>
      </c>
      <c r="F88" s="57">
        <v>3</v>
      </c>
      <c r="G88" s="58">
        <v>6</v>
      </c>
      <c r="H88" s="111"/>
      <c r="I88" s="297"/>
      <c r="J88" s="298"/>
      <c r="K88" s="299"/>
    </row>
    <row r="89" spans="2:12" ht="82.5" customHeight="1">
      <c r="B89" s="95" t="s">
        <v>8</v>
      </c>
      <c r="C89" s="294" t="s">
        <v>111</v>
      </c>
      <c r="D89" s="305"/>
      <c r="E89" s="54" t="s">
        <v>73</v>
      </c>
      <c r="F89" s="57">
        <v>3</v>
      </c>
      <c r="G89" s="60">
        <v>3</v>
      </c>
      <c r="H89" s="111"/>
      <c r="I89" s="297"/>
      <c r="J89" s="298"/>
      <c r="K89" s="299"/>
    </row>
    <row r="90" spans="2:12" ht="82.5" customHeight="1">
      <c r="B90" s="95" t="s">
        <v>9</v>
      </c>
      <c r="C90" s="294" t="s">
        <v>112</v>
      </c>
      <c r="D90" s="305"/>
      <c r="E90" s="54" t="s">
        <v>82</v>
      </c>
      <c r="F90" s="57">
        <v>1</v>
      </c>
      <c r="G90" s="60">
        <v>2</v>
      </c>
      <c r="H90" s="111"/>
      <c r="I90" s="297"/>
      <c r="J90" s="298"/>
      <c r="K90" s="299"/>
    </row>
    <row r="91" spans="2:12" ht="85.5" customHeight="1">
      <c r="B91" s="95" t="s">
        <v>35</v>
      </c>
      <c r="C91" s="306" t="s">
        <v>104</v>
      </c>
      <c r="D91" s="307"/>
      <c r="E91" s="54" t="s">
        <v>82</v>
      </c>
      <c r="F91" s="57">
        <v>1</v>
      </c>
      <c r="G91" s="60">
        <v>2</v>
      </c>
      <c r="H91" s="111"/>
      <c r="I91" s="297"/>
      <c r="J91" s="298"/>
      <c r="K91" s="299"/>
    </row>
    <row r="92" spans="2:12" ht="85.5" customHeight="1">
      <c r="B92" s="95" t="s">
        <v>36</v>
      </c>
      <c r="C92" s="306" t="s">
        <v>85</v>
      </c>
      <c r="D92" s="307"/>
      <c r="E92" s="54" t="s">
        <v>82</v>
      </c>
      <c r="F92" s="57">
        <v>1</v>
      </c>
      <c r="G92" s="58">
        <v>6</v>
      </c>
      <c r="H92" s="111"/>
      <c r="I92" s="297"/>
      <c r="J92" s="298"/>
      <c r="K92" s="299"/>
      <c r="L92" s="126"/>
    </row>
    <row r="93" spans="2:12" ht="85.5" customHeight="1">
      <c r="B93" s="95" t="s">
        <v>63</v>
      </c>
      <c r="C93" s="306" t="s">
        <v>113</v>
      </c>
      <c r="D93" s="307"/>
      <c r="E93" s="54" t="s">
        <v>73</v>
      </c>
      <c r="F93" s="57">
        <v>2</v>
      </c>
      <c r="G93" s="58">
        <v>2</v>
      </c>
      <c r="H93" s="111"/>
      <c r="I93" s="297"/>
      <c r="J93" s="298"/>
      <c r="K93" s="299"/>
      <c r="L93" s="126"/>
    </row>
    <row r="94" spans="2:12" ht="85.5" customHeight="1">
      <c r="B94" s="95" t="s">
        <v>74</v>
      </c>
      <c r="C94" s="294" t="s">
        <v>114</v>
      </c>
      <c r="D94" s="305"/>
      <c r="E94" s="165" t="s">
        <v>84</v>
      </c>
      <c r="F94" s="166">
        <v>1</v>
      </c>
      <c r="G94" s="167">
        <v>3</v>
      </c>
      <c r="H94" s="168"/>
      <c r="I94" s="297"/>
      <c r="J94" s="298"/>
      <c r="K94" s="299"/>
      <c r="L94" s="126"/>
    </row>
    <row r="95" spans="2:12" ht="85.5" customHeight="1">
      <c r="B95" s="95" t="s">
        <v>90</v>
      </c>
      <c r="C95" s="294" t="s">
        <v>115</v>
      </c>
      <c r="D95" s="305"/>
      <c r="E95" s="165" t="s">
        <v>73</v>
      </c>
      <c r="F95" s="166">
        <v>2</v>
      </c>
      <c r="G95" s="167">
        <v>2</v>
      </c>
      <c r="H95" s="168"/>
      <c r="I95" s="297"/>
      <c r="J95" s="298"/>
      <c r="K95" s="299"/>
      <c r="L95" s="126"/>
    </row>
    <row r="96" spans="2:12" ht="85.5" customHeight="1">
      <c r="B96" s="95" t="s">
        <v>91</v>
      </c>
      <c r="C96" s="294" t="s">
        <v>86</v>
      </c>
      <c r="D96" s="305"/>
      <c r="E96" s="165" t="s">
        <v>82</v>
      </c>
      <c r="F96" s="166">
        <v>2</v>
      </c>
      <c r="G96" s="167">
        <v>4</v>
      </c>
      <c r="H96" s="168"/>
      <c r="I96" s="297"/>
      <c r="J96" s="298"/>
      <c r="K96" s="299"/>
      <c r="L96" s="126"/>
    </row>
    <row r="97" spans="1:12" ht="85.5" customHeight="1">
      <c r="B97" s="95" t="s">
        <v>92</v>
      </c>
      <c r="C97" s="294" t="s">
        <v>87</v>
      </c>
      <c r="D97" s="237"/>
      <c r="E97" s="165" t="s">
        <v>73</v>
      </c>
      <c r="F97" s="166">
        <v>3</v>
      </c>
      <c r="G97" s="167">
        <v>3</v>
      </c>
      <c r="H97" s="168"/>
      <c r="I97" s="187"/>
      <c r="J97" s="199"/>
      <c r="K97" s="188"/>
      <c r="L97" s="126"/>
    </row>
    <row r="98" spans="1:12" ht="85.5" customHeight="1">
      <c r="B98" s="95" t="s">
        <v>108</v>
      </c>
      <c r="C98" s="294" t="s">
        <v>88</v>
      </c>
      <c r="D98" s="237"/>
      <c r="E98" s="165" t="s">
        <v>73</v>
      </c>
      <c r="F98" s="166">
        <v>1</v>
      </c>
      <c r="G98" s="167">
        <v>1</v>
      </c>
      <c r="H98" s="168"/>
      <c r="I98" s="187"/>
      <c r="J98" s="199"/>
      <c r="K98" s="188"/>
      <c r="L98" s="126"/>
    </row>
    <row r="99" spans="1:12" ht="85.5" customHeight="1">
      <c r="B99" s="95" t="s">
        <v>116</v>
      </c>
      <c r="C99" s="294" t="s">
        <v>89</v>
      </c>
      <c r="D99" s="237"/>
      <c r="E99" s="165" t="s">
        <v>73</v>
      </c>
      <c r="F99" s="166">
        <v>2</v>
      </c>
      <c r="G99" s="167">
        <v>2</v>
      </c>
      <c r="H99" s="168"/>
      <c r="I99" s="187"/>
      <c r="J99" s="199"/>
      <c r="K99" s="188"/>
      <c r="L99" s="126"/>
    </row>
    <row r="100" spans="1:12" ht="85.5" customHeight="1" thickBot="1">
      <c r="B100" s="95" t="s">
        <v>117</v>
      </c>
      <c r="C100" s="295" t="s">
        <v>93</v>
      </c>
      <c r="D100" s="296"/>
      <c r="E100" s="165" t="s">
        <v>73</v>
      </c>
      <c r="F100" s="166">
        <v>2</v>
      </c>
      <c r="G100" s="167">
        <v>2</v>
      </c>
      <c r="H100" s="168"/>
      <c r="I100" s="297"/>
      <c r="J100" s="298"/>
      <c r="K100" s="299"/>
      <c r="L100" s="126"/>
    </row>
    <row r="101" spans="1:12" ht="105" customHeight="1" thickTop="1" thickBot="1">
      <c r="B101" s="96"/>
      <c r="C101" s="300" t="s">
        <v>14</v>
      </c>
      <c r="D101" s="301"/>
      <c r="E101" s="61"/>
      <c r="F101" s="61"/>
      <c r="G101" s="62">
        <f>SUM(G86:G100)</f>
        <v>49</v>
      </c>
      <c r="H101" s="170"/>
      <c r="I101" s="302"/>
      <c r="J101" s="303"/>
      <c r="K101" s="304"/>
    </row>
    <row r="102" spans="1:12" s="31" customFormat="1" ht="79.5" customHeight="1" thickTop="1">
      <c r="B102" s="10"/>
      <c r="C102" s="35" t="str">
        <f>C13</f>
        <v>Numer ewidencyjny wniosku:</v>
      </c>
      <c r="D102" s="109" t="e">
        <f>D13</f>
        <v>#REF!</v>
      </c>
      <c r="E102" s="283"/>
      <c r="F102" s="283"/>
      <c r="G102" s="38"/>
      <c r="H102" s="39"/>
      <c r="I102" s="39"/>
      <c r="J102" s="39"/>
      <c r="K102" s="39"/>
      <c r="L102" s="39"/>
    </row>
    <row r="103" spans="1:12" s="103" customFormat="1" ht="85.5" customHeight="1">
      <c r="A103" s="186"/>
      <c r="B103" s="18"/>
      <c r="C103" s="284" t="s">
        <v>26</v>
      </c>
      <c r="D103" s="284"/>
      <c r="E103" s="284"/>
      <c r="F103" s="284"/>
      <c r="G103" s="284"/>
      <c r="H103" s="284"/>
      <c r="I103" s="284"/>
      <c r="J103" s="284"/>
      <c r="K103" s="284"/>
      <c r="L103" s="284"/>
    </row>
    <row r="104" spans="1:12" s="103" customFormat="1" ht="66" customHeight="1">
      <c r="A104" s="186"/>
      <c r="B104" s="18"/>
      <c r="C104" s="7"/>
      <c r="D104" s="5"/>
      <c r="E104" s="5"/>
      <c r="F104" s="6"/>
      <c r="G104" s="6"/>
      <c r="H104" s="6"/>
      <c r="I104" s="6"/>
      <c r="J104" s="6"/>
      <c r="K104" s="6"/>
    </row>
    <row r="105" spans="1:12" s="103" customFormat="1" ht="409.5" customHeight="1">
      <c r="A105" s="186"/>
      <c r="B105" s="17"/>
      <c r="C105" s="4"/>
      <c r="D105" s="4"/>
      <c r="E105" s="4"/>
      <c r="H105"/>
      <c r="I105"/>
      <c r="J105"/>
    </row>
    <row r="106" spans="1:12" ht="359.25" customHeight="1">
      <c r="E106" s="1"/>
    </row>
    <row r="107" spans="1:12" ht="284.25" customHeight="1">
      <c r="E107" s="1"/>
    </row>
    <row r="108" spans="1:12" s="31" customFormat="1" ht="92.25" customHeight="1">
      <c r="B108" s="285" t="s">
        <v>18</v>
      </c>
      <c r="C108" s="286"/>
      <c r="D108" s="63"/>
      <c r="E108" s="161" t="s">
        <v>19</v>
      </c>
      <c r="F108" s="287"/>
      <c r="G108" s="287"/>
      <c r="H108" s="287"/>
      <c r="I108" s="287"/>
      <c r="J108" s="287"/>
      <c r="K108" s="69"/>
      <c r="L108" s="39"/>
    </row>
    <row r="109" spans="1:12" s="31" customFormat="1" ht="105.75" customHeight="1">
      <c r="B109" s="70"/>
      <c r="C109" s="64"/>
      <c r="D109" s="71"/>
      <c r="E109" s="161"/>
      <c r="F109" s="161"/>
      <c r="G109" s="161"/>
      <c r="H109" s="161"/>
      <c r="I109" s="161"/>
      <c r="J109" s="161"/>
      <c r="K109" s="72"/>
      <c r="L109" s="39"/>
    </row>
    <row r="110" spans="1:12" s="31" customFormat="1" ht="105.75" customHeight="1">
      <c r="B110" s="70"/>
      <c r="C110" s="64"/>
      <c r="D110" s="71"/>
      <c r="E110" s="161"/>
      <c r="F110" s="161"/>
      <c r="G110" s="161"/>
      <c r="H110" s="161"/>
      <c r="I110" s="161"/>
      <c r="J110" s="161"/>
      <c r="K110" s="72"/>
      <c r="L110" s="39"/>
    </row>
    <row r="111" spans="1:12" s="31" customFormat="1" ht="46.5" customHeight="1" thickBot="1">
      <c r="B111" s="70"/>
      <c r="C111" s="151" t="str">
        <f>C102</f>
        <v>Numer ewidencyjny wniosku:</v>
      </c>
      <c r="D111" s="71" t="e">
        <f>D102</f>
        <v>#REF!</v>
      </c>
      <c r="E111" s="161"/>
      <c r="F111" s="161"/>
      <c r="G111" s="161"/>
      <c r="H111" s="161"/>
      <c r="I111" s="161"/>
      <c r="J111" s="161"/>
      <c r="K111" s="72"/>
      <c r="L111" s="39"/>
    </row>
    <row r="112" spans="1:12" s="31" customFormat="1" ht="74.25" customHeight="1" thickTop="1" thickBot="1">
      <c r="B112" s="288" t="s">
        <v>39</v>
      </c>
      <c r="C112" s="289"/>
      <c r="D112" s="289"/>
      <c r="E112" s="289"/>
      <c r="F112" s="289"/>
      <c r="G112" s="289"/>
      <c r="H112" s="289"/>
      <c r="I112" s="289"/>
      <c r="J112" s="289"/>
      <c r="K112" s="290"/>
    </row>
    <row r="113" spans="2:11" s="8" customFormat="1" ht="78" customHeight="1" thickTop="1">
      <c r="B113" s="49" t="s">
        <v>10</v>
      </c>
      <c r="C113" s="65" t="s">
        <v>70</v>
      </c>
      <c r="D113" s="291" t="s">
        <v>28</v>
      </c>
      <c r="E113" s="292"/>
      <c r="F113" s="292"/>
      <c r="G113" s="292"/>
      <c r="H113" s="292"/>
      <c r="I113" s="292"/>
      <c r="J113" s="292"/>
      <c r="K113" s="293"/>
    </row>
    <row r="114" spans="2:11" s="31" customFormat="1" ht="409.5" customHeight="1">
      <c r="B114" s="154">
        <v>1</v>
      </c>
      <c r="C114" s="171" t="s">
        <v>110</v>
      </c>
      <c r="D114" s="261" t="s">
        <v>143</v>
      </c>
      <c r="E114" s="262"/>
      <c r="F114" s="262"/>
      <c r="G114" s="262"/>
      <c r="H114" s="262"/>
      <c r="I114" s="262"/>
      <c r="J114" s="262"/>
      <c r="K114" s="263"/>
    </row>
    <row r="115" spans="2:11" s="8" customFormat="1" ht="333.75" customHeight="1">
      <c r="B115" s="173" t="s">
        <v>6</v>
      </c>
      <c r="C115" s="169" t="s">
        <v>105</v>
      </c>
      <c r="D115" s="264" t="s">
        <v>144</v>
      </c>
      <c r="E115" s="259"/>
      <c r="F115" s="259"/>
      <c r="G115" s="259"/>
      <c r="H115" s="259"/>
      <c r="I115" s="259"/>
      <c r="J115" s="259"/>
      <c r="K115" s="265"/>
    </row>
    <row r="116" spans="2:11" s="8" customFormat="1" ht="267" customHeight="1">
      <c r="B116" s="172" t="s">
        <v>7</v>
      </c>
      <c r="C116" s="171" t="s">
        <v>83</v>
      </c>
      <c r="D116" s="266" t="s">
        <v>145</v>
      </c>
      <c r="E116" s="267"/>
      <c r="F116" s="267"/>
      <c r="G116" s="267"/>
      <c r="H116" s="267"/>
      <c r="I116" s="267"/>
      <c r="J116" s="267"/>
      <c r="K116" s="268"/>
    </row>
    <row r="117" spans="2:11" s="8" customFormat="1" ht="140.25" customHeight="1">
      <c r="B117" s="269" t="s">
        <v>8</v>
      </c>
      <c r="C117" s="271" t="s">
        <v>111</v>
      </c>
      <c r="D117" s="274" t="s">
        <v>156</v>
      </c>
      <c r="E117" s="275"/>
      <c r="F117" s="275"/>
      <c r="G117" s="275"/>
      <c r="H117" s="275"/>
      <c r="I117" s="275"/>
      <c r="J117" s="275"/>
      <c r="K117" s="276"/>
    </row>
    <row r="118" spans="2:11" s="8" customFormat="1" ht="357" customHeight="1">
      <c r="B118" s="270"/>
      <c r="C118" s="272"/>
      <c r="D118" s="277"/>
      <c r="E118" s="278"/>
      <c r="F118" s="278"/>
      <c r="G118" s="278"/>
      <c r="H118" s="278"/>
      <c r="I118" s="278"/>
      <c r="J118" s="278"/>
      <c r="K118" s="279"/>
    </row>
    <row r="119" spans="2:11" ht="408.75" customHeight="1">
      <c r="B119" s="250"/>
      <c r="C119" s="273"/>
      <c r="D119" s="280"/>
      <c r="E119" s="281"/>
      <c r="F119" s="281"/>
      <c r="G119" s="281"/>
      <c r="H119" s="281"/>
      <c r="I119" s="281"/>
      <c r="J119" s="281"/>
      <c r="K119" s="282"/>
    </row>
    <row r="120" spans="2:11" ht="217.5" customHeight="1">
      <c r="B120" s="154">
        <v>5</v>
      </c>
      <c r="C120" s="181" t="s">
        <v>112</v>
      </c>
      <c r="D120" s="246" t="s">
        <v>146</v>
      </c>
      <c r="E120" s="247"/>
      <c r="F120" s="247"/>
      <c r="G120" s="247"/>
      <c r="H120" s="247"/>
      <c r="I120" s="247"/>
      <c r="J120" s="247"/>
      <c r="K120" s="248"/>
    </row>
    <row r="121" spans="2:11" ht="219.75" customHeight="1">
      <c r="B121" s="172">
        <v>6</v>
      </c>
      <c r="C121" s="195" t="s">
        <v>104</v>
      </c>
      <c r="D121" s="244" t="s">
        <v>147</v>
      </c>
      <c r="E121" s="244"/>
      <c r="F121" s="244"/>
      <c r="G121" s="244"/>
      <c r="H121" s="244"/>
      <c r="I121" s="244"/>
      <c r="J121" s="244"/>
      <c r="K121" s="244"/>
    </row>
    <row r="122" spans="2:11" ht="409.5" customHeight="1">
      <c r="B122" s="249">
        <v>7</v>
      </c>
      <c r="C122" s="251" t="s">
        <v>148</v>
      </c>
      <c r="D122" s="253" t="s">
        <v>157</v>
      </c>
      <c r="E122" s="254"/>
      <c r="F122" s="254"/>
      <c r="G122" s="254"/>
      <c r="H122" s="254"/>
      <c r="I122" s="254"/>
      <c r="J122" s="254"/>
      <c r="K122" s="255"/>
    </row>
    <row r="123" spans="2:11" ht="409.5" customHeight="1">
      <c r="B123" s="250"/>
      <c r="C123" s="252"/>
      <c r="D123" s="256"/>
      <c r="E123" s="257"/>
      <c r="F123" s="257"/>
      <c r="G123" s="257"/>
      <c r="H123" s="257"/>
      <c r="I123" s="257"/>
      <c r="J123" s="257"/>
      <c r="K123" s="258"/>
    </row>
    <row r="124" spans="2:11" ht="276.75" customHeight="1">
      <c r="B124" s="154">
        <v>8</v>
      </c>
      <c r="C124" s="174" t="s">
        <v>113</v>
      </c>
      <c r="D124" s="235" t="s">
        <v>149</v>
      </c>
      <c r="E124" s="259"/>
      <c r="F124" s="259"/>
      <c r="G124" s="259"/>
      <c r="H124" s="259"/>
      <c r="I124" s="259"/>
      <c r="J124" s="259"/>
      <c r="K124" s="260"/>
    </row>
    <row r="125" spans="2:11" ht="408.75" customHeight="1">
      <c r="B125" s="154">
        <v>9</v>
      </c>
      <c r="C125" s="174" t="s">
        <v>114</v>
      </c>
      <c r="D125" s="244" t="s">
        <v>150</v>
      </c>
      <c r="E125" s="244"/>
      <c r="F125" s="244"/>
      <c r="G125" s="244"/>
      <c r="H125" s="244"/>
      <c r="I125" s="244"/>
      <c r="J125" s="244"/>
      <c r="K125" s="245"/>
    </row>
    <row r="126" spans="2:11" ht="271.5" customHeight="1">
      <c r="B126" s="154">
        <v>10</v>
      </c>
      <c r="C126" s="174" t="s">
        <v>115</v>
      </c>
      <c r="D126" s="244" t="s">
        <v>151</v>
      </c>
      <c r="E126" s="244"/>
      <c r="F126" s="244"/>
      <c r="G126" s="244"/>
      <c r="H126" s="244"/>
      <c r="I126" s="244"/>
      <c r="J126" s="244"/>
      <c r="K126" s="245"/>
    </row>
    <row r="127" spans="2:11" ht="266.25" customHeight="1">
      <c r="B127" s="154">
        <v>11</v>
      </c>
      <c r="C127" s="174" t="s">
        <v>86</v>
      </c>
      <c r="D127" s="244" t="s">
        <v>152</v>
      </c>
      <c r="E127" s="244"/>
      <c r="F127" s="244"/>
      <c r="G127" s="244"/>
      <c r="H127" s="244"/>
      <c r="I127" s="244"/>
      <c r="J127" s="244"/>
      <c r="K127" s="245"/>
    </row>
    <row r="128" spans="2:11" ht="301.5" customHeight="1">
      <c r="B128" s="154">
        <v>12</v>
      </c>
      <c r="C128" s="174" t="s">
        <v>87</v>
      </c>
      <c r="D128" s="244" t="s">
        <v>153</v>
      </c>
      <c r="E128" s="244"/>
      <c r="F128" s="244"/>
      <c r="G128" s="244"/>
      <c r="H128" s="244"/>
      <c r="I128" s="244"/>
      <c r="J128" s="244"/>
      <c r="K128" s="245"/>
    </row>
    <row r="129" spans="1:11" ht="168" customHeight="1">
      <c r="B129" s="200" t="s">
        <v>108</v>
      </c>
      <c r="C129" s="181" t="s">
        <v>88</v>
      </c>
      <c r="D129" s="235" t="s">
        <v>154</v>
      </c>
      <c r="E129" s="236"/>
      <c r="F129" s="236"/>
      <c r="G129" s="236"/>
      <c r="H129" s="236"/>
      <c r="I129" s="236"/>
      <c r="J129" s="236"/>
      <c r="K129" s="237"/>
    </row>
    <row r="130" spans="1:11" ht="248.25" customHeight="1">
      <c r="B130" s="200">
        <v>14</v>
      </c>
      <c r="C130" s="181" t="s">
        <v>89</v>
      </c>
      <c r="D130" s="235" t="s">
        <v>155</v>
      </c>
      <c r="E130" s="236"/>
      <c r="F130" s="236"/>
      <c r="G130" s="236"/>
      <c r="H130" s="236"/>
      <c r="I130" s="236"/>
      <c r="J130" s="236"/>
      <c r="K130" s="237"/>
    </row>
    <row r="131" spans="1:11" ht="168" customHeight="1">
      <c r="B131" s="200" t="s">
        <v>117</v>
      </c>
      <c r="C131" s="181" t="s">
        <v>93</v>
      </c>
      <c r="D131" s="235" t="s">
        <v>158</v>
      </c>
      <c r="E131" s="236"/>
      <c r="F131" s="236"/>
      <c r="G131" s="236"/>
      <c r="H131" s="236"/>
      <c r="I131" s="236"/>
      <c r="J131" s="236"/>
      <c r="K131" s="237"/>
    </row>
    <row r="132" spans="1:11" ht="81.75" customHeight="1">
      <c r="B132" s="128"/>
      <c r="C132" s="129" t="s">
        <v>45</v>
      </c>
      <c r="D132" s="130">
        <f>D15</f>
        <v>0</v>
      </c>
      <c r="E132" s="128"/>
      <c r="F132" s="128"/>
      <c r="G132" s="128"/>
      <c r="H132" s="128"/>
      <c r="I132" s="128"/>
      <c r="J132" s="128"/>
      <c r="K132" s="128"/>
    </row>
    <row r="133" spans="1:11" ht="42.75" customHeight="1">
      <c r="B133" s="131"/>
      <c r="C133" s="131"/>
      <c r="D133" s="131"/>
      <c r="E133" s="132"/>
      <c r="F133" s="132"/>
      <c r="G133" s="132"/>
      <c r="H133" s="132"/>
      <c r="I133" s="131"/>
      <c r="J133" s="131"/>
      <c r="K133" s="131"/>
    </row>
    <row r="134" spans="1:11" ht="64.5" customHeight="1" thickBot="1">
      <c r="B134" s="164"/>
      <c r="C134" s="133"/>
      <c r="D134" s="133"/>
      <c r="E134" s="238" t="s">
        <v>44</v>
      </c>
      <c r="F134" s="238"/>
      <c r="G134" s="238"/>
      <c r="H134" s="238"/>
      <c r="I134" s="238"/>
      <c r="J134" s="164"/>
      <c r="K134" s="135"/>
    </row>
    <row r="135" spans="1:11" s="103" customFormat="1" ht="69" customHeight="1" thickTop="1" thickBot="1">
      <c r="A135" s="186"/>
      <c r="B135" s="239"/>
      <c r="C135" s="134"/>
      <c r="D135" s="134"/>
      <c r="E135" s="240" t="s">
        <v>41</v>
      </c>
      <c r="F135" s="241"/>
      <c r="G135" s="241" t="s">
        <v>42</v>
      </c>
      <c r="H135" s="242"/>
      <c r="I135" s="134"/>
      <c r="J135" s="134"/>
      <c r="K135" s="134"/>
    </row>
    <row r="136" spans="1:11" ht="91.5" customHeight="1" thickTop="1" thickBot="1">
      <c r="B136" s="239"/>
      <c r="C136" s="134"/>
      <c r="D136" s="134"/>
      <c r="E136" s="243"/>
      <c r="F136" s="243"/>
      <c r="G136" s="243"/>
      <c r="H136" s="159"/>
      <c r="I136" s="134"/>
      <c r="J136" s="134"/>
      <c r="K136" s="134"/>
    </row>
    <row r="137" spans="1:11" ht="90" customHeight="1" thickTop="1">
      <c r="B137" s="136"/>
      <c r="C137" s="137"/>
      <c r="D137" s="137"/>
      <c r="E137" s="231"/>
      <c r="F137" s="231"/>
      <c r="G137" s="231"/>
      <c r="H137" s="231"/>
      <c r="I137" s="138"/>
      <c r="J137" s="138"/>
      <c r="K137" s="138"/>
    </row>
    <row r="138" spans="1:11" ht="121.5" customHeight="1">
      <c r="B138" s="136"/>
      <c r="C138" s="137"/>
      <c r="D138" s="137"/>
      <c r="E138" s="139"/>
      <c r="F138" s="140" t="s">
        <v>43</v>
      </c>
      <c r="G138" s="141"/>
      <c r="H138" s="141"/>
      <c r="I138" s="138"/>
      <c r="J138" s="138"/>
      <c r="K138" s="138"/>
    </row>
    <row r="139" spans="1:11" ht="48" customHeight="1">
      <c r="B139" s="136"/>
      <c r="C139" s="142"/>
      <c r="D139" s="142"/>
      <c r="E139" s="232" t="s">
        <v>71</v>
      </c>
      <c r="F139" s="232"/>
      <c r="G139" s="232"/>
      <c r="H139" s="143">
        <f>'Karta wynikowa'!H32</f>
        <v>0</v>
      </c>
      <c r="I139" s="144"/>
      <c r="J139" s="144"/>
      <c r="K139" s="144"/>
    </row>
    <row r="140" spans="1:11" ht="30" customHeight="1">
      <c r="B140" s="233"/>
      <c r="C140" s="234"/>
      <c r="D140" s="234"/>
      <c r="E140" s="234"/>
      <c r="F140" s="234"/>
      <c r="G140" s="234"/>
      <c r="H140" s="234"/>
      <c r="I140" s="134"/>
      <c r="J140" s="134"/>
      <c r="K140" s="145"/>
    </row>
    <row r="141" spans="1:11" ht="34.5" hidden="1" customHeight="1">
      <c r="B141" s="145"/>
      <c r="C141" s="225"/>
      <c r="D141" s="225"/>
      <c r="E141" s="225"/>
      <c r="F141" s="225"/>
      <c r="G141" s="138"/>
      <c r="H141" s="162"/>
      <c r="I141" s="134"/>
      <c r="J141" s="134"/>
      <c r="K141" s="145"/>
    </row>
    <row r="142" spans="1:11" ht="35.25" hidden="1" customHeight="1">
      <c r="B142" s="134"/>
      <c r="C142" s="225"/>
      <c r="D142" s="225"/>
      <c r="E142" s="225"/>
      <c r="F142" s="225"/>
      <c r="G142" s="138"/>
      <c r="H142" s="162"/>
      <c r="I142" s="134"/>
      <c r="J142" s="134"/>
      <c r="K142" s="134"/>
    </row>
    <row r="143" spans="1:11" ht="35.25" hidden="1" customHeight="1">
      <c r="B143" s="164"/>
      <c r="C143" s="225"/>
      <c r="D143" s="225"/>
      <c r="E143" s="225"/>
      <c r="F143" s="225"/>
      <c r="G143" s="138"/>
      <c r="H143" s="138"/>
      <c r="I143" s="134"/>
      <c r="J143" s="134"/>
      <c r="K143" s="135"/>
    </row>
    <row r="144" spans="1:11" ht="35.25" hidden="1" customHeight="1">
      <c r="B144" s="164"/>
      <c r="C144" s="225"/>
      <c r="D144" s="225"/>
      <c r="E144" s="226"/>
      <c r="F144" s="162"/>
      <c r="G144" s="138"/>
      <c r="H144" s="138"/>
      <c r="I144" s="134"/>
      <c r="J144" s="134"/>
      <c r="K144" s="135"/>
    </row>
    <row r="145" spans="2:11" ht="35.25" hidden="1" customHeight="1">
      <c r="B145" s="134"/>
      <c r="C145" s="162"/>
      <c r="D145" s="162"/>
      <c r="E145" s="162"/>
      <c r="F145" s="162"/>
      <c r="G145" s="138"/>
      <c r="H145" s="138"/>
      <c r="I145" s="134"/>
      <c r="J145" s="134"/>
      <c r="K145" s="134"/>
    </row>
    <row r="146" spans="2:11" ht="35.25" hidden="1" customHeight="1">
      <c r="B146" s="134"/>
      <c r="C146" s="225"/>
      <c r="D146" s="225"/>
      <c r="E146" s="226"/>
      <c r="F146" s="162"/>
      <c r="G146" s="138"/>
      <c r="H146" s="138"/>
      <c r="I146" s="134"/>
      <c r="J146" s="134"/>
      <c r="K146" s="134"/>
    </row>
    <row r="147" spans="2:11" ht="35.25" customHeight="1">
      <c r="B147" s="134"/>
      <c r="C147" s="162"/>
      <c r="D147" s="162"/>
      <c r="E147" s="163"/>
      <c r="F147" s="162"/>
      <c r="G147" s="138"/>
      <c r="H147" s="138"/>
      <c r="I147" s="134"/>
      <c r="J147" s="134"/>
      <c r="K147" s="134"/>
    </row>
    <row r="148" spans="2:11" ht="35.25" customHeight="1">
      <c r="B148" s="134"/>
      <c r="C148" s="162"/>
      <c r="D148" s="146" t="s">
        <v>72</v>
      </c>
      <c r="E148" s="163"/>
      <c r="F148" s="147"/>
      <c r="G148" s="138"/>
      <c r="H148" s="146" t="s">
        <v>19</v>
      </c>
      <c r="I148" s="227"/>
      <c r="J148" s="228"/>
      <c r="K148" s="228"/>
    </row>
    <row r="149" spans="2:11" ht="6.75" customHeight="1">
      <c r="B149" s="134"/>
      <c r="C149" s="162"/>
      <c r="D149" s="146"/>
      <c r="E149" s="163"/>
      <c r="F149" s="162"/>
      <c r="G149" s="138"/>
      <c r="H149" s="148"/>
      <c r="I149" s="134"/>
      <c r="J149" s="134"/>
      <c r="K149" s="134"/>
    </row>
    <row r="150" spans="2:11" ht="35.25" customHeight="1">
      <c r="B150" s="134"/>
      <c r="C150" s="229" t="s">
        <v>159</v>
      </c>
      <c r="D150" s="229"/>
      <c r="E150" s="229"/>
      <c r="F150" s="229"/>
      <c r="G150" s="229"/>
      <c r="H150" s="229"/>
      <c r="I150" s="229"/>
      <c r="J150" s="229"/>
      <c r="K150" s="229"/>
    </row>
    <row r="151" spans="2:11" ht="35.25" customHeight="1">
      <c r="B151" s="134"/>
      <c r="C151" s="229"/>
      <c r="D151" s="229"/>
      <c r="E151" s="229"/>
      <c r="F151" s="229"/>
      <c r="G151" s="229"/>
      <c r="H151" s="229"/>
      <c r="I151" s="229"/>
      <c r="J151" s="229"/>
      <c r="K151" s="229"/>
    </row>
    <row r="152" spans="2:11" s="23" customFormat="1" ht="56.25" customHeight="1">
      <c r="B152" s="149"/>
      <c r="C152" s="229"/>
      <c r="D152" s="229"/>
      <c r="E152" s="229"/>
      <c r="F152" s="229"/>
      <c r="G152" s="229"/>
      <c r="H152" s="229"/>
      <c r="I152" s="229"/>
      <c r="J152" s="229"/>
      <c r="K152" s="229"/>
    </row>
    <row r="153" spans="2:11" ht="219.75" customHeight="1">
      <c r="B153" s="150"/>
      <c r="C153" s="229"/>
      <c r="D153" s="229"/>
      <c r="E153" s="229"/>
      <c r="F153" s="229"/>
      <c r="G153" s="229"/>
      <c r="H153" s="229"/>
      <c r="I153" s="229"/>
      <c r="J153" s="229"/>
      <c r="K153" s="229"/>
    </row>
    <row r="154" spans="2:11" ht="78" customHeight="1">
      <c r="B154" s="150"/>
      <c r="C154" s="158"/>
      <c r="D154" s="447"/>
      <c r="E154" s="447"/>
      <c r="F154" s="447"/>
      <c r="G154" s="447"/>
      <c r="H154" s="447"/>
      <c r="I154" s="447"/>
      <c r="J154" s="447"/>
      <c r="K154" s="150"/>
    </row>
    <row r="155" spans="2:11" ht="63.75" customHeight="1">
      <c r="B155"/>
      <c r="C155" s="158"/>
      <c r="D155" s="447"/>
      <c r="E155" s="447"/>
      <c r="F155" s="447"/>
      <c r="G155" s="447"/>
      <c r="H155" s="447"/>
      <c r="I155" s="447"/>
      <c r="J155" s="447"/>
    </row>
  </sheetData>
  <sheetProtection formatCells="0" formatColumns="0" formatRows="0" autoFilter="0"/>
  <protectedRanges>
    <protectedRange sqref="I20:J21" name="Zakres5"/>
    <protectedRange sqref="H88:H100" name="Rozstęp2"/>
    <protectedRange sqref="B14:K14" name="Rozstęp1"/>
    <protectedRange sqref="B103:L111" name="Rozstęp3"/>
    <protectedRange sqref="J88:K100" name="Rozstęp4"/>
    <protectedRange sqref="I20:J21" name="Zakres6"/>
    <protectedRange sqref="B80:K80" name="Zakres8"/>
    <protectedRange sqref="I67:J70 I75:J79 I50:J55 I23:J36 I38:J49" name="Zakres9"/>
    <protectedRange sqref="B13:K13 B8:K11" name="Rozstęp1_1"/>
    <protectedRange sqref="B12:K12" name="Rozstęp1_1_1"/>
    <protectedRange sqref="H86:H87" name="Rozstęp2_3"/>
    <protectedRange sqref="J86:K87" name="Rozstęp4_1"/>
    <protectedRange sqref="I72:K72" name="Zakres7_1"/>
    <protectedRange sqref="I73:K74" name="Zakres7_1_1"/>
  </protectedRanges>
  <mergeCells count="208">
    <mergeCell ref="E62:H62"/>
    <mergeCell ref="C63:D63"/>
    <mergeCell ref="E63:H63"/>
    <mergeCell ref="C64:D64"/>
    <mergeCell ref="B59:B60"/>
    <mergeCell ref="C68:D68"/>
    <mergeCell ref="C69:D69"/>
    <mergeCell ref="E68:H68"/>
    <mergeCell ref="E69:H69"/>
    <mergeCell ref="C61:D61"/>
    <mergeCell ref="E61:H61"/>
    <mergeCell ref="C62:D62"/>
    <mergeCell ref="E64:H64"/>
    <mergeCell ref="C65:D65"/>
    <mergeCell ref="E65:H65"/>
    <mergeCell ref="C66:D66"/>
    <mergeCell ref="E66:H66"/>
    <mergeCell ref="K59:K60"/>
    <mergeCell ref="E23:H23"/>
    <mergeCell ref="C24:D24"/>
    <mergeCell ref="E24:H24"/>
    <mergeCell ref="C28:D28"/>
    <mergeCell ref="E28:H28"/>
    <mergeCell ref="C54:K54"/>
    <mergeCell ref="C55:K55"/>
    <mergeCell ref="C56:D56"/>
    <mergeCell ref="E56:H56"/>
    <mergeCell ref="C58:D58"/>
    <mergeCell ref="E58:H58"/>
    <mergeCell ref="C57:D57"/>
    <mergeCell ref="E57:H57"/>
    <mergeCell ref="I59:I60"/>
    <mergeCell ref="J59:J60"/>
    <mergeCell ref="C47:D47"/>
    <mergeCell ref="E46:H46"/>
    <mergeCell ref="E47:H47"/>
    <mergeCell ref="E48:H48"/>
    <mergeCell ref="C48:D48"/>
    <mergeCell ref="C49:D49"/>
    <mergeCell ref="C50:D50"/>
    <mergeCell ref="C30:D30"/>
    <mergeCell ref="E19:H19"/>
    <mergeCell ref="C20:D20"/>
    <mergeCell ref="E20:H20"/>
    <mergeCell ref="B117:B119"/>
    <mergeCell ref="C117:C119"/>
    <mergeCell ref="D117:K119"/>
    <mergeCell ref="C94:D94"/>
    <mergeCell ref="C95:D95"/>
    <mergeCell ref="C96:D96"/>
    <mergeCell ref="C21:D21"/>
    <mergeCell ref="E21:H21"/>
    <mergeCell ref="C25:D25"/>
    <mergeCell ref="E25:H25"/>
    <mergeCell ref="C26:D26"/>
    <mergeCell ref="E26:H26"/>
    <mergeCell ref="C27:D27"/>
    <mergeCell ref="E27:H27"/>
    <mergeCell ref="C22:D22"/>
    <mergeCell ref="E22:H22"/>
    <mergeCell ref="C23:D23"/>
    <mergeCell ref="C29:D29"/>
    <mergeCell ref="E29:H29"/>
    <mergeCell ref="E59:H60"/>
    <mergeCell ref="C59:D60"/>
    <mergeCell ref="B2:K2"/>
    <mergeCell ref="C3:D3"/>
    <mergeCell ref="E3:K3"/>
    <mergeCell ref="C4:D4"/>
    <mergeCell ref="E4:K4"/>
    <mergeCell ref="C5:D5"/>
    <mergeCell ref="E5:K5"/>
    <mergeCell ref="C17:K17"/>
    <mergeCell ref="B18:K18"/>
    <mergeCell ref="E9:F9"/>
    <mergeCell ref="E10:F10"/>
    <mergeCell ref="E11:F11"/>
    <mergeCell ref="E12:F12"/>
    <mergeCell ref="E14:F14"/>
    <mergeCell ref="B15:K15"/>
    <mergeCell ref="C6:D6"/>
    <mergeCell ref="E6:K6"/>
    <mergeCell ref="C7:D7"/>
    <mergeCell ref="E7:K7"/>
    <mergeCell ref="C8:D8"/>
    <mergeCell ref="E8:K8"/>
    <mergeCell ref="H13:K13"/>
    <mergeCell ref="C70:D70"/>
    <mergeCell ref="E70:H70"/>
    <mergeCell ref="B75:K75"/>
    <mergeCell ref="E80:F80"/>
    <mergeCell ref="C71:H71"/>
    <mergeCell ref="I71:J71"/>
    <mergeCell ref="C72:H72"/>
    <mergeCell ref="I72:J72"/>
    <mergeCell ref="C73:H73"/>
    <mergeCell ref="I73:J73"/>
    <mergeCell ref="C74:H74"/>
    <mergeCell ref="I74:J74"/>
    <mergeCell ref="B76:K76"/>
    <mergeCell ref="B77:K77"/>
    <mergeCell ref="B78:K78"/>
    <mergeCell ref="B79:K79"/>
    <mergeCell ref="D81:H81"/>
    <mergeCell ref="I81:K81"/>
    <mergeCell ref="I89:K89"/>
    <mergeCell ref="I90:K90"/>
    <mergeCell ref="I91:K91"/>
    <mergeCell ref="C86:D86"/>
    <mergeCell ref="C87:D87"/>
    <mergeCell ref="C88:D88"/>
    <mergeCell ref="C82:K82"/>
    <mergeCell ref="I88:K88"/>
    <mergeCell ref="C89:D89"/>
    <mergeCell ref="C90:D90"/>
    <mergeCell ref="C91:D91"/>
    <mergeCell ref="E137:H137"/>
    <mergeCell ref="D128:K128"/>
    <mergeCell ref="D124:K124"/>
    <mergeCell ref="C101:D101"/>
    <mergeCell ref="E102:F102"/>
    <mergeCell ref="I101:K101"/>
    <mergeCell ref="D125:K125"/>
    <mergeCell ref="B84:B85"/>
    <mergeCell ref="C84:D85"/>
    <mergeCell ref="E84:E85"/>
    <mergeCell ref="F84:F85"/>
    <mergeCell ref="G84:G85"/>
    <mergeCell ref="H84:H85"/>
    <mergeCell ref="I84:K85"/>
    <mergeCell ref="I86:K86"/>
    <mergeCell ref="I87:K87"/>
    <mergeCell ref="D121:K121"/>
    <mergeCell ref="D120:K120"/>
    <mergeCell ref="C103:L103"/>
    <mergeCell ref="B108:C108"/>
    <mergeCell ref="C97:D97"/>
    <mergeCell ref="C98:D98"/>
    <mergeCell ref="C99:D99"/>
    <mergeCell ref="C122:C123"/>
    <mergeCell ref="C92:D92"/>
    <mergeCell ref="C93:D93"/>
    <mergeCell ref="C100:D100"/>
    <mergeCell ref="I92:K92"/>
    <mergeCell ref="I93:K93"/>
    <mergeCell ref="I100:K100"/>
    <mergeCell ref="E134:I134"/>
    <mergeCell ref="B135:B136"/>
    <mergeCell ref="E135:F135"/>
    <mergeCell ref="G135:H135"/>
    <mergeCell ref="E136:G136"/>
    <mergeCell ref="I94:K94"/>
    <mergeCell ref="I95:K95"/>
    <mergeCell ref="I96:K96"/>
    <mergeCell ref="F108:J108"/>
    <mergeCell ref="B112:K112"/>
    <mergeCell ref="D113:K113"/>
    <mergeCell ref="D114:K114"/>
    <mergeCell ref="D115:K115"/>
    <mergeCell ref="D116:K116"/>
    <mergeCell ref="D122:K123"/>
    <mergeCell ref="B122:B123"/>
    <mergeCell ref="C146:E146"/>
    <mergeCell ref="I148:K148"/>
    <mergeCell ref="D154:J155"/>
    <mergeCell ref="E139:G139"/>
    <mergeCell ref="B140:H140"/>
    <mergeCell ref="C141:F141"/>
    <mergeCell ref="C142:F142"/>
    <mergeCell ref="C143:F143"/>
    <mergeCell ref="C144:E144"/>
    <mergeCell ref="C150:K153"/>
    <mergeCell ref="F34:H34"/>
    <mergeCell ref="C32:H32"/>
    <mergeCell ref="C33:H33"/>
    <mergeCell ref="D126:K126"/>
    <mergeCell ref="D127:K127"/>
    <mergeCell ref="D129:K129"/>
    <mergeCell ref="D130:K130"/>
    <mergeCell ref="D131:K131"/>
    <mergeCell ref="C35:K35"/>
    <mergeCell ref="C36:K36"/>
    <mergeCell ref="C37:D37"/>
    <mergeCell ref="E37:H37"/>
    <mergeCell ref="C38:D38"/>
    <mergeCell ref="C39:D39"/>
    <mergeCell ref="E38:H38"/>
    <mergeCell ref="E39:H39"/>
    <mergeCell ref="E42:H42"/>
    <mergeCell ref="E43:H43"/>
    <mergeCell ref="E44:H44"/>
    <mergeCell ref="E45:H45"/>
    <mergeCell ref="C42:D42"/>
    <mergeCell ref="C43:D43"/>
    <mergeCell ref="C44:D44"/>
    <mergeCell ref="K32:K33"/>
    <mergeCell ref="E40:H41"/>
    <mergeCell ref="C40:D41"/>
    <mergeCell ref="B40:B41"/>
    <mergeCell ref="I40:I41"/>
    <mergeCell ref="J40:J41"/>
    <mergeCell ref="K40:K41"/>
    <mergeCell ref="C51:D51"/>
    <mergeCell ref="E49:H49"/>
    <mergeCell ref="E50:H50"/>
    <mergeCell ref="E51:H51"/>
    <mergeCell ref="C45:D45"/>
    <mergeCell ref="C46:D46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0" fitToHeight="20" orientation="landscape" r:id="rId1"/>
  <headerFooter>
    <oddHeader>&amp;L&amp;"Arial,Pogrubiony"&amp;22
&amp;C&amp;G</oddHeader>
    <oddFooter xml:space="preserve">&amp;C&amp;18Strona &amp;P z &amp;N
</oddFooter>
  </headerFooter>
  <rowBreaks count="10" manualBreakCount="10">
    <brk id="13" max="16383" man="1"/>
    <brk id="30" max="16383" man="1"/>
    <brk id="43" max="12" man="1"/>
    <brk id="53" max="16383" man="1"/>
    <brk id="79" max="16383" man="1"/>
    <brk id="101" max="16383" man="1"/>
    <brk id="109" max="16383" man="1"/>
    <brk id="119" max="16383" man="1"/>
    <brk id="127" max="16383" man="1"/>
    <brk id="131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Oceniający 1..</vt:lpstr>
      <vt:lpstr>Oceniający 2..</vt:lpstr>
      <vt:lpstr>Karta wynikowa</vt:lpstr>
      <vt:lpstr>Karta info dla Wnioskodawcy</vt:lpstr>
      <vt:lpstr>'Karta wynikowa'!Obszar_wydruku</vt:lpstr>
      <vt:lpstr>'Karta info dla Wnioskodawcy'!OLE_LINK1</vt:lpstr>
      <vt:lpstr>'Oceniający 1..'!OLE_LINK1</vt:lpstr>
      <vt:lpstr>'Oceniający 2..'!OLE_LINK1</vt:lpstr>
    </vt:vector>
  </TitlesOfParts>
  <Company>Urząd Marszałkowski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Picheta, Anna</cp:lastModifiedBy>
  <cp:lastPrinted>2017-11-27T08:53:47Z</cp:lastPrinted>
  <dcterms:created xsi:type="dcterms:W3CDTF">2008-04-25T12:39:43Z</dcterms:created>
  <dcterms:modified xsi:type="dcterms:W3CDTF">2017-11-28T07:05:35Z</dcterms:modified>
</cp:coreProperties>
</file>