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LLAC\AppData\Local\Microsoft\Windows\INetCache\Content.Outlook\YCT5SDLZ\"/>
    </mc:Choice>
  </mc:AlternateContent>
  <xr:revisionPtr revIDLastSave="0" documentId="13_ncr:1_{C1AB00B8-17B3-4045-954D-103EF21A4B26}" xr6:coauthVersionLast="37" xr6:coauthVersionMax="37" xr10:uidLastSave="{00000000-0000-0000-0000-000000000000}"/>
  <bookViews>
    <workbookView xWindow="0" yWindow="0" windowWidth="28800" windowHeight="11085" xr2:uid="{00000000-000D-0000-FFFF-FFFF00000000}"/>
  </bookViews>
  <sheets>
    <sheet name="Zał.1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1" l="1"/>
  <c r="F9" i="11"/>
  <c r="E9" i="11"/>
</calcChain>
</file>

<file path=xl/sharedStrings.xml><?xml version="1.0" encoding="utf-8"?>
<sst xmlns="http://schemas.openxmlformats.org/spreadsheetml/2006/main" count="26" uniqueCount="26">
  <si>
    <t>L.p.</t>
  </si>
  <si>
    <t>Numer projektu</t>
  </si>
  <si>
    <t>Tytuł projektu</t>
  </si>
  <si>
    <t>Całkowita wartość projektu w PLN</t>
  </si>
  <si>
    <t>Kwota wydatków kwalifikowalnych projektu</t>
  </si>
  <si>
    <t>Wnioskowana kwota dofinansowania w PLN</t>
  </si>
  <si>
    <t>Wnioskodawca</t>
  </si>
  <si>
    <t>RPSW.02.02.00-26-0001/18</t>
  </si>
  <si>
    <t>Uzbrojenie terenów inwestycyjnych KPT – Strefa D</t>
  </si>
  <si>
    <t>GMINA KIELCE</t>
  </si>
  <si>
    <t>RPSW.02.02.00-26-0002/18</t>
  </si>
  <si>
    <t>Utworzenie kompleksowych terenów inwestycyjnych w miejscowości Wolica – Gmina Chęciny</t>
  </si>
  <si>
    <t>GMINA CHĘCINY</t>
  </si>
  <si>
    <t>RPSW.02.02.00-26-0004/18</t>
  </si>
  <si>
    <t>Utworzenie i udostępnienie terenów inwestycyjnych w Ostrowcu Świętokrzyskim - etap I</t>
  </si>
  <si>
    <t>GMINA OSTROWIEC ŚWIĘTOKRZYSKI</t>
  </si>
  <si>
    <t>RPSW.02.02.00-26-0005/18</t>
  </si>
  <si>
    <t>GMINA ZAGNAŃSK</t>
  </si>
  <si>
    <t>RPSW.02.02.00-26-0006/18</t>
  </si>
  <si>
    <t>Utworzenie terenów inwestycyjnych w Gminie Baćkowice</t>
  </si>
  <si>
    <t>GMINA BAĆKOWICE</t>
  </si>
  <si>
    <t>RPSW.02.02.00-26-0007/18</t>
  </si>
  <si>
    <t>Utworzenie terenów inwestycyjnych w gminie Ożarów</t>
  </si>
  <si>
    <t>GMINA OŻARÓW</t>
  </si>
  <si>
    <t>Utworzenie terenu inwestycyjnego wraz z budową budynku wielofunkcyjnego pod działalność w branży hotelowo-gastronomicznej w Zagnańsku</t>
  </si>
  <si>
    <t xml:space="preserve"> Lista projektów, które  spełniły kryteria  dopuszczające  w ramach dwuetapowego konkursu zamkniętego nr RPSW.02.02.00-IZ.00-26-201/18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</si>
</sst>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Arial"/>
      <family val="1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1"/>
      <color indexed="8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0" fillId="0" borderId="0" xfId="0" applyNumberFormat="1"/>
    <xf numFmtId="4" fontId="6" fillId="0" borderId="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</cellXfs>
  <cellStyles count="3">
    <cellStyle name="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I9"/>
  <sheetViews>
    <sheetView tabSelected="1" workbookViewId="0">
      <selection activeCell="I5" sqref="I5"/>
    </sheetView>
  </sheetViews>
  <sheetFormatPr defaultRowHeight="15" x14ac:dyDescent="0.25"/>
  <cols>
    <col min="1" max="1" width="5.7109375" customWidth="1"/>
    <col min="2" max="2" width="32.28515625" customWidth="1"/>
    <col min="3" max="3" width="34.42578125" customWidth="1"/>
    <col min="4" max="4" width="26.28515625" customWidth="1"/>
    <col min="5" max="5" width="21" customWidth="1"/>
    <col min="6" max="6" width="21.7109375" customWidth="1"/>
    <col min="7" max="7" width="27" customWidth="1"/>
    <col min="9" max="9" width="19.28515625" customWidth="1"/>
  </cols>
  <sheetData>
    <row r="1" spans="1:9" ht="51.75" customHeight="1" x14ac:dyDescent="0.25">
      <c r="A1" s="13" t="s">
        <v>25</v>
      </c>
      <c r="B1" s="14"/>
      <c r="C1" s="14"/>
      <c r="D1" s="14"/>
      <c r="E1" s="14"/>
      <c r="F1" s="14"/>
      <c r="G1" s="14"/>
    </row>
    <row r="2" spans="1:9" ht="75" customHeight="1" x14ac:dyDescent="0.25">
      <c r="A2" s="8" t="s">
        <v>0</v>
      </c>
      <c r="B2" s="8" t="s">
        <v>1</v>
      </c>
      <c r="C2" s="8" t="s">
        <v>2</v>
      </c>
      <c r="D2" s="8" t="s">
        <v>6</v>
      </c>
      <c r="E2" s="2" t="s">
        <v>3</v>
      </c>
      <c r="F2" s="3" t="s">
        <v>4</v>
      </c>
      <c r="G2" s="3" t="s">
        <v>5</v>
      </c>
    </row>
    <row r="3" spans="1:9" ht="28.5" x14ac:dyDescent="0.25">
      <c r="A3" s="6">
        <v>1</v>
      </c>
      <c r="B3" s="7" t="s">
        <v>7</v>
      </c>
      <c r="C3" s="7" t="s">
        <v>8</v>
      </c>
      <c r="D3" s="7" t="s">
        <v>9</v>
      </c>
      <c r="E3" s="10">
        <v>11620497.5</v>
      </c>
      <c r="F3" s="10">
        <v>6145843.0199999996</v>
      </c>
      <c r="G3" s="11">
        <v>3994797.96</v>
      </c>
      <c r="I3" s="9"/>
    </row>
    <row r="4" spans="1:9" ht="70.5" customHeight="1" x14ac:dyDescent="0.25">
      <c r="A4" s="4">
        <v>2</v>
      </c>
      <c r="B4" s="1" t="s">
        <v>10</v>
      </c>
      <c r="C4" s="1" t="s">
        <v>11</v>
      </c>
      <c r="D4" s="1" t="s">
        <v>12</v>
      </c>
      <c r="E4" s="11">
        <v>4233910.63</v>
      </c>
      <c r="F4" s="11">
        <v>2840732.791789263</v>
      </c>
      <c r="G4" s="11">
        <v>1846476.3046630211</v>
      </c>
      <c r="I4" s="9"/>
    </row>
    <row r="5" spans="1:9" ht="42.75" x14ac:dyDescent="0.25">
      <c r="A5" s="4">
        <v>3</v>
      </c>
      <c r="B5" s="1" t="s">
        <v>13</v>
      </c>
      <c r="C5" s="1" t="s">
        <v>14</v>
      </c>
      <c r="D5" s="1" t="s">
        <v>15</v>
      </c>
      <c r="E5" s="11">
        <v>10774308</v>
      </c>
      <c r="F5" s="11">
        <v>6711320</v>
      </c>
      <c r="G5" s="11">
        <v>4362358</v>
      </c>
      <c r="I5" s="9"/>
    </row>
    <row r="6" spans="1:9" ht="78" customHeight="1" x14ac:dyDescent="0.25">
      <c r="A6" s="5">
        <v>4</v>
      </c>
      <c r="B6" s="1" t="s">
        <v>16</v>
      </c>
      <c r="C6" s="1" t="s">
        <v>24</v>
      </c>
      <c r="D6" s="1" t="s">
        <v>17</v>
      </c>
      <c r="E6" s="11">
        <v>5500000</v>
      </c>
      <c r="F6" s="11">
        <v>4008018.73</v>
      </c>
      <c r="G6" s="11">
        <v>2605212.17</v>
      </c>
      <c r="I6" s="9"/>
    </row>
    <row r="7" spans="1:9" ht="42.75" x14ac:dyDescent="0.25">
      <c r="A7" s="4">
        <v>5</v>
      </c>
      <c r="B7" s="1" t="s">
        <v>18</v>
      </c>
      <c r="C7" s="1" t="s">
        <v>19</v>
      </c>
      <c r="D7" s="1" t="s">
        <v>20</v>
      </c>
      <c r="E7" s="11">
        <v>8340213.4900000002</v>
      </c>
      <c r="F7" s="11">
        <v>6166333.4500000002</v>
      </c>
      <c r="G7" s="11">
        <v>4008116.74</v>
      </c>
      <c r="I7" s="9"/>
    </row>
    <row r="8" spans="1:9" ht="28.5" x14ac:dyDescent="0.25">
      <c r="A8" s="5">
        <v>6</v>
      </c>
      <c r="B8" s="1" t="s">
        <v>21</v>
      </c>
      <c r="C8" s="1" t="s">
        <v>22</v>
      </c>
      <c r="D8" s="1" t="s">
        <v>23</v>
      </c>
      <c r="E8" s="11">
        <v>6532923.5999999996</v>
      </c>
      <c r="F8" s="11">
        <v>2421125.1227993383</v>
      </c>
      <c r="G8" s="11">
        <v>1573731.3298195698</v>
      </c>
      <c r="I8" s="9"/>
    </row>
    <row r="9" spans="1:9" x14ac:dyDescent="0.25">
      <c r="E9" s="12">
        <f>SUM(E3:E8)</f>
        <v>47001853.219999999</v>
      </c>
      <c r="F9" s="12">
        <f t="shared" ref="F9:G9" si="0">SUM(F3:F8)</f>
        <v>28293373.1145886</v>
      </c>
      <c r="G9" s="12">
        <f t="shared" si="0"/>
        <v>18390692.504482593</v>
      </c>
    </row>
  </sheetData>
  <mergeCells count="1">
    <mergeCell ref="A1:G1"/>
  </mergeCells>
  <pageMargins left="0.25" right="0.25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Sadło, Kamila</dc:creator>
  <cp:lastModifiedBy>Łącka, Małgorzata</cp:lastModifiedBy>
  <cp:lastPrinted>2018-09-17T08:57:12Z</cp:lastPrinted>
  <dcterms:created xsi:type="dcterms:W3CDTF">2017-12-04T09:04:07Z</dcterms:created>
  <dcterms:modified xsi:type="dcterms:W3CDTF">2018-10-16T11:55:05Z</dcterms:modified>
</cp:coreProperties>
</file>