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000" windowHeight="9735"/>
  </bookViews>
  <sheets>
    <sheet name="Arkusz1" sheetId="1" r:id="rId1"/>
  </sheets>
  <definedNames>
    <definedName name="_xlnm.Print_Area" localSheetId="0">Arkusz1!$A$1:$H$53</definedName>
  </definedNames>
  <calcPr calcId="125725"/>
</workbook>
</file>

<file path=xl/calcChain.xml><?xml version="1.0" encoding="utf-8"?>
<calcChain xmlns="http://schemas.openxmlformats.org/spreadsheetml/2006/main">
  <c r="C45" i="1"/>
  <c r="D45"/>
  <c r="E45"/>
  <c r="F45"/>
  <c r="G45"/>
  <c r="H45"/>
  <c r="B45"/>
  <c r="B32"/>
  <c r="C32"/>
  <c r="D32"/>
  <c r="E32"/>
  <c r="F32"/>
  <c r="G32"/>
  <c r="H32"/>
  <c r="D4"/>
  <c r="E4"/>
  <c r="D9"/>
  <c r="E9"/>
  <c r="E14" s="1"/>
  <c r="E49" s="1"/>
  <c r="D14"/>
  <c r="D20"/>
  <c r="D17" s="1"/>
  <c r="D26" s="1"/>
  <c r="E20"/>
  <c r="E17" s="1"/>
  <c r="E26" s="1"/>
  <c r="D38"/>
  <c r="E38"/>
  <c r="D41"/>
  <c r="E41"/>
  <c r="E42" s="1"/>
  <c r="E44" s="1"/>
  <c r="E46"/>
  <c r="D47"/>
  <c r="E47"/>
  <c r="D48"/>
  <c r="E48"/>
  <c r="D49"/>
  <c r="D50"/>
  <c r="E50"/>
  <c r="C4"/>
  <c r="G48"/>
  <c r="H48"/>
  <c r="G47"/>
  <c r="H47"/>
  <c r="F38"/>
  <c r="F41" s="1"/>
  <c r="G38"/>
  <c r="G41" s="1"/>
  <c r="H38"/>
  <c r="H41" s="1"/>
  <c r="F20"/>
  <c r="G20"/>
  <c r="H20"/>
  <c r="H46" s="1"/>
  <c r="G4"/>
  <c r="G50" s="1"/>
  <c r="H4"/>
  <c r="H50" s="1"/>
  <c r="C38"/>
  <c r="C41" s="1"/>
  <c r="B38"/>
  <c r="B41" s="1"/>
  <c r="C20"/>
  <c r="C17" s="1"/>
  <c r="C26" s="1"/>
  <c r="B20"/>
  <c r="C9"/>
  <c r="B9"/>
  <c r="B4"/>
  <c r="B50" s="1"/>
  <c r="G9"/>
  <c r="F46"/>
  <c r="F47"/>
  <c r="C47"/>
  <c r="B47"/>
  <c r="F4"/>
  <c r="F50" s="1"/>
  <c r="C48"/>
  <c r="C50"/>
  <c r="B48"/>
  <c r="F48"/>
  <c r="D46" l="1"/>
  <c r="D42"/>
  <c r="D44" s="1"/>
  <c r="G14"/>
  <c r="G42"/>
  <c r="G44" s="1"/>
  <c r="G17"/>
  <c r="G26" s="1"/>
  <c r="F42"/>
  <c r="F44" s="1"/>
  <c r="C46"/>
  <c r="G46"/>
  <c r="C14"/>
  <c r="C49" s="1"/>
  <c r="G49"/>
  <c r="B14"/>
  <c r="H9"/>
  <c r="H14" s="1"/>
  <c r="H49" s="1"/>
  <c r="C42"/>
  <c r="C44" s="1"/>
  <c r="F9"/>
  <c r="F14" s="1"/>
  <c r="H17"/>
  <c r="H26" s="1"/>
  <c r="B17"/>
  <c r="B26" s="1"/>
  <c r="B46"/>
  <c r="B42"/>
  <c r="B44" s="1"/>
  <c r="H42"/>
  <c r="H44" s="1"/>
  <c r="F17"/>
  <c r="F26" s="1"/>
  <c r="B49" l="1"/>
  <c r="F49"/>
</calcChain>
</file>

<file path=xl/sharedStrings.xml><?xml version="1.0" encoding="utf-8"?>
<sst xmlns="http://schemas.openxmlformats.org/spreadsheetml/2006/main" count="59" uniqueCount="53">
  <si>
    <t xml:space="preserve">A. Aktywa trwałe </t>
  </si>
  <si>
    <t>- nieruchomości</t>
  </si>
  <si>
    <t xml:space="preserve">- maszyny i urządzenia </t>
  </si>
  <si>
    <t xml:space="preserve">- środki transportu </t>
  </si>
  <si>
    <t>- inne</t>
  </si>
  <si>
    <t xml:space="preserve">B. Aktywa obrotowe </t>
  </si>
  <si>
    <t>III. Środki pieniężne w kasie i w banku (udokumentow.)</t>
  </si>
  <si>
    <t xml:space="preserve">IV. Inne aktywa </t>
  </si>
  <si>
    <t>Aktywa razem (A+B)</t>
  </si>
  <si>
    <t>A. Kapitały własne</t>
  </si>
  <si>
    <t>B. Zobowiązania i rezerwy na zobowiązania</t>
  </si>
  <si>
    <t>I. Zobowiązania długoterminowe w tym:</t>
  </si>
  <si>
    <t>- kredyty i pożyczki długoterminowe</t>
  </si>
  <si>
    <t>II. Zobowiązania krótkoterminowe w tym:</t>
  </si>
  <si>
    <t xml:space="preserve">- wobec dostawców </t>
  </si>
  <si>
    <t>- kredyty i pożyczki krótkoterminowe</t>
  </si>
  <si>
    <t>- pozostałe</t>
  </si>
  <si>
    <t>III. Inne pasywa</t>
  </si>
  <si>
    <t>w tym dotacje</t>
  </si>
  <si>
    <t>Pasywa razem (A+B)</t>
  </si>
  <si>
    <t>1. Wartość sprzedanych produktów, towarów i usług (bez VAT)</t>
  </si>
  <si>
    <t>2. Pozostałe przychody</t>
  </si>
  <si>
    <t>3. Razem przychody (1+2)</t>
  </si>
  <si>
    <t>4. Zakup towarów handlowych i materiałów wg cen zakupu wraz z kosztami ubocznymi</t>
  </si>
  <si>
    <t>wskaźnik płynności finansowej:</t>
  </si>
  <si>
    <t>ROS</t>
  </si>
  <si>
    <t>ROE</t>
  </si>
  <si>
    <t>wskaźnik ogólnego zadłużenia:</t>
  </si>
  <si>
    <t>wskaźnik pokrycia majątku trwałego kapitałem stałym</t>
  </si>
  <si>
    <t>I. Zapasy</t>
  </si>
  <si>
    <t>n</t>
  </si>
  <si>
    <t>Okres realizacji projektu</t>
  </si>
  <si>
    <t>Okres trwałości projektu</t>
  </si>
  <si>
    <t>suma kontrolna pasywa = aktywa</t>
  </si>
  <si>
    <t>II. Należności</t>
  </si>
  <si>
    <t>Rok:</t>
  </si>
  <si>
    <t>5. Wynagrodzenie z narzutami</t>
  </si>
  <si>
    <t>6. Amortyzacja</t>
  </si>
  <si>
    <t>7. Koszty operacji finansowych (odsetki i prowizje)</t>
  </si>
  <si>
    <t>8. Pozostałe koszty</t>
  </si>
  <si>
    <t>9. Razem koszty (4+5+6+7+8)</t>
  </si>
  <si>
    <t xml:space="preserve">10. Zapas początkowy </t>
  </si>
  <si>
    <t>12. Koszty uzyskania przychodu (9+10-11)</t>
  </si>
  <si>
    <t>13. Zysk brutto (3-12)</t>
  </si>
  <si>
    <t>14. Podatek</t>
  </si>
  <si>
    <t>15. Zysk netto (13-14)</t>
  </si>
  <si>
    <t>11. Zapas końcowy</t>
  </si>
  <si>
    <t>w tym eksport.</t>
  </si>
  <si>
    <t>n*</t>
  </si>
  <si>
    <t>*(n)- ostatni zamknięty rok obrotowy</t>
  </si>
  <si>
    <t>Aktywa (dane w PLN)</t>
  </si>
  <si>
    <t>Pasywa (dane w PLN)</t>
  </si>
  <si>
    <t>Rachunek zysków i strat (dane w  PLN)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</si>
</sst>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8">
    <font>
      <sz val="11"/>
      <color theme="1"/>
      <name val="Czcionka tekstu podstawowego"/>
      <family val="2"/>
      <charset val="238"/>
    </font>
    <font>
      <sz val="10"/>
      <name val="Garamond"/>
      <family val="1"/>
      <charset val="238"/>
    </font>
    <font>
      <b/>
      <sz val="8"/>
      <color theme="1"/>
      <name val="Garamond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rgb="FF000000"/>
      <name val="Garamond"/>
      <family val="1"/>
      <charset val="238"/>
    </font>
    <font>
      <b/>
      <sz val="8"/>
      <color rgb="FF000000"/>
      <name val="Garamond"/>
      <family val="1"/>
      <charset val="238"/>
    </font>
    <font>
      <sz val="8"/>
      <color rgb="FF000000"/>
      <name val="Garamond"/>
      <family val="1"/>
      <charset val="238"/>
    </font>
    <font>
      <sz val="8"/>
      <color theme="1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4" fontId="2" fillId="2" borderId="1" xfId="0" applyNumberFormat="1" applyFont="1" applyFill="1" applyBorder="1" applyAlignment="1">
      <alignment horizontal="right" wrapText="1"/>
    </xf>
    <xf numFmtId="49" fontId="3" fillId="2" borderId="2" xfId="0" applyNumberFormat="1" applyFont="1" applyFill="1" applyBorder="1" applyAlignment="1" applyProtection="1">
      <alignment horizont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 indent="1"/>
    </xf>
    <xf numFmtId="4" fontId="7" fillId="0" borderId="1" xfId="0" applyNumberFormat="1" applyFont="1" applyBorder="1" applyAlignment="1" applyProtection="1">
      <alignment horizontal="right" wrapText="1"/>
      <protection locked="0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justify" vertical="top" wrapText="1"/>
    </xf>
    <xf numFmtId="0" fontId="7" fillId="0" borderId="2" xfId="0" applyFont="1" applyBorder="1" applyAlignment="1">
      <alignment vertical="top" wrapText="1"/>
    </xf>
    <xf numFmtId="4" fontId="7" fillId="0" borderId="1" xfId="0" applyNumberFormat="1" applyFont="1" applyBorder="1" applyAlignment="1" applyProtection="1">
      <alignment horizontal="right" vertical="top" wrapText="1"/>
      <protection locked="0"/>
    </xf>
    <xf numFmtId="0" fontId="7" fillId="0" borderId="3" xfId="0" applyFont="1" applyBorder="1" applyAlignment="1">
      <alignment vertical="top" wrapText="1"/>
    </xf>
    <xf numFmtId="4" fontId="7" fillId="0" borderId="4" xfId="0" applyNumberFormat="1" applyFont="1" applyBorder="1" applyAlignment="1" applyProtection="1">
      <alignment horizontal="right" vertical="top" wrapText="1"/>
      <protection locked="0"/>
    </xf>
    <xf numFmtId="0" fontId="1" fillId="0" borderId="0" xfId="0" applyFont="1" applyAlignment="1">
      <alignment horizontal="right"/>
    </xf>
    <xf numFmtId="4" fontId="7" fillId="0" borderId="0" xfId="0" applyNumberFormat="1" applyFont="1" applyProtection="1"/>
    <xf numFmtId="10" fontId="7" fillId="0" borderId="0" xfId="0" applyNumberFormat="1" applyFont="1" applyProtection="1"/>
    <xf numFmtId="0" fontId="5" fillId="4" borderId="3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right" wrapText="1"/>
    </xf>
    <xf numFmtId="0" fontId="4" fillId="4" borderId="2" xfId="0" applyFont="1" applyFill="1" applyBorder="1" applyAlignment="1">
      <alignment horizontal="center" vertical="top" wrapText="1"/>
    </xf>
    <xf numFmtId="4" fontId="2" fillId="4" borderId="4" xfId="0" applyNumberFormat="1" applyFont="1" applyFill="1" applyBorder="1" applyAlignment="1">
      <alignment horizontal="right" wrapText="1"/>
    </xf>
    <xf numFmtId="4" fontId="2" fillId="3" borderId="1" xfId="0" applyNumberFormat="1" applyFont="1" applyFill="1" applyBorder="1" applyAlignment="1">
      <alignment horizontal="right" wrapText="1"/>
    </xf>
    <xf numFmtId="0" fontId="5" fillId="3" borderId="3" xfId="0" applyFont="1" applyFill="1" applyBorder="1" applyAlignment="1">
      <alignment horizontal="justify" vertical="top" wrapText="1"/>
    </xf>
    <xf numFmtId="0" fontId="2" fillId="4" borderId="3" xfId="0" applyFont="1" applyFill="1" applyBorder="1" applyAlignment="1">
      <alignment horizontal="justify" vertical="top" wrapText="1"/>
    </xf>
    <xf numFmtId="0" fontId="4" fillId="4" borderId="3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0" fontId="2" fillId="4" borderId="5" xfId="0" applyFont="1" applyFill="1" applyBorder="1" applyAlignment="1">
      <alignment vertical="top" wrapText="1"/>
    </xf>
    <xf numFmtId="4" fontId="2" fillId="4" borderId="6" xfId="0" applyNumberFormat="1" applyFont="1" applyFill="1" applyBorder="1" applyAlignment="1">
      <alignment horizontal="right" vertical="top" wrapText="1"/>
    </xf>
    <xf numFmtId="0" fontId="7" fillId="0" borderId="5" xfId="0" applyFont="1" applyFill="1" applyBorder="1" applyAlignment="1">
      <alignment vertical="top" wrapText="1"/>
    </xf>
    <xf numFmtId="0" fontId="0" fillId="4" borderId="0" xfId="0" applyFill="1"/>
    <xf numFmtId="0" fontId="6" fillId="4" borderId="3" xfId="0" applyFont="1" applyFill="1" applyBorder="1" applyAlignment="1">
      <alignment horizontal="justify" vertical="top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1657350</xdr:colOff>
      <xdr:row>0</xdr:row>
      <xdr:rowOff>771525</xdr:rowOff>
    </xdr:to>
    <xdr:pic>
      <xdr:nvPicPr>
        <xdr:cNvPr id="1025" name="Obraz 14" descr="Logo Funduszy Europejski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57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225136</xdr:colOff>
      <xdr:row>0</xdr:row>
      <xdr:rowOff>122093</xdr:rowOff>
    </xdr:from>
    <xdr:to>
      <xdr:col>3</xdr:col>
      <xdr:colOff>311728</xdr:colOff>
      <xdr:row>0</xdr:row>
      <xdr:rowOff>773541</xdr:rowOff>
    </xdr:to>
    <xdr:pic>
      <xdr:nvPicPr>
        <xdr:cNvPr id="1026" name="Obraz 2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30977" y="122093"/>
          <a:ext cx="1472046" cy="6514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7</xdr:col>
      <xdr:colOff>114300</xdr:colOff>
      <xdr:row>0</xdr:row>
      <xdr:rowOff>771525</xdr:rowOff>
    </xdr:to>
    <xdr:pic>
      <xdr:nvPicPr>
        <xdr:cNvPr id="1027" name="Obraz 2" descr="Logo Unii Europejskiej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81600" y="0"/>
          <a:ext cx="22002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tabSelected="1" view="pageBreakPreview" zoomScaleNormal="110" zoomScaleSheetLayoutView="100" workbookViewId="0">
      <selection activeCell="N16" sqref="N16"/>
    </sheetView>
  </sheetViews>
  <sheetFormatPr defaultRowHeight="14.25"/>
  <cols>
    <col min="1" max="1" width="22.375" customWidth="1"/>
    <col min="2" max="8" width="9.125" customWidth="1"/>
  </cols>
  <sheetData>
    <row r="1" spans="1:8" ht="76.5" customHeight="1" thickBot="1"/>
    <row r="2" spans="1:8" ht="15" thickBot="1">
      <c r="A2" s="1" t="s">
        <v>35</v>
      </c>
      <c r="B2" s="2"/>
      <c r="C2" s="2"/>
      <c r="D2" s="2"/>
      <c r="E2" s="2"/>
      <c r="F2" s="2"/>
      <c r="G2" s="2"/>
      <c r="H2" s="2"/>
    </row>
    <row r="3" spans="1:8" ht="15" customHeight="1" thickBot="1">
      <c r="A3" s="3" t="s">
        <v>50</v>
      </c>
      <c r="B3" s="4" t="s">
        <v>48</v>
      </c>
      <c r="C3" s="31" t="s">
        <v>31</v>
      </c>
      <c r="D3" s="32"/>
      <c r="E3" s="33"/>
      <c r="F3" s="31" t="s">
        <v>32</v>
      </c>
      <c r="G3" s="34"/>
      <c r="H3" s="35"/>
    </row>
    <row r="4" spans="1:8" ht="15" thickBot="1">
      <c r="A4" s="16" t="s">
        <v>0</v>
      </c>
      <c r="B4" s="17">
        <f t="shared" ref="B4:H4" si="0">SUM(B5:B8)</f>
        <v>0</v>
      </c>
      <c r="C4" s="17">
        <f t="shared" si="0"/>
        <v>0</v>
      </c>
      <c r="D4" s="17">
        <f t="shared" si="0"/>
        <v>0</v>
      </c>
      <c r="E4" s="17">
        <f t="shared" si="0"/>
        <v>0</v>
      </c>
      <c r="F4" s="17">
        <f t="shared" si="0"/>
        <v>0</v>
      </c>
      <c r="G4" s="17">
        <f t="shared" si="0"/>
        <v>0</v>
      </c>
      <c r="H4" s="17">
        <f t="shared" si="0"/>
        <v>0</v>
      </c>
    </row>
    <row r="5" spans="1:8" ht="15" thickBot="1">
      <c r="A5" s="5" t="s">
        <v>1</v>
      </c>
      <c r="B5" s="6"/>
      <c r="C5" s="6"/>
      <c r="D5" s="6"/>
      <c r="E5" s="6"/>
      <c r="F5" s="6"/>
      <c r="G5" s="6"/>
      <c r="H5" s="6"/>
    </row>
    <row r="6" spans="1:8" ht="15" thickBot="1">
      <c r="A6" s="5" t="s">
        <v>2</v>
      </c>
      <c r="B6" s="6"/>
      <c r="C6" s="6"/>
      <c r="D6" s="6"/>
      <c r="E6" s="6"/>
      <c r="F6" s="6"/>
      <c r="G6" s="6"/>
      <c r="H6" s="6"/>
    </row>
    <row r="7" spans="1:8" ht="15" thickBot="1">
      <c r="A7" s="5" t="s">
        <v>3</v>
      </c>
      <c r="B7" s="6"/>
      <c r="C7" s="6"/>
      <c r="D7" s="6"/>
      <c r="E7" s="6"/>
      <c r="F7" s="6"/>
      <c r="G7" s="6"/>
      <c r="H7" s="6"/>
    </row>
    <row r="8" spans="1:8" ht="15" thickBot="1">
      <c r="A8" s="5" t="s">
        <v>4</v>
      </c>
      <c r="B8" s="6"/>
      <c r="C8" s="6"/>
      <c r="D8" s="6"/>
      <c r="E8" s="6"/>
      <c r="F8" s="6"/>
      <c r="G8" s="6"/>
      <c r="H8" s="6"/>
    </row>
    <row r="9" spans="1:8" ht="15" thickBot="1">
      <c r="A9" s="16" t="s">
        <v>5</v>
      </c>
      <c r="B9" s="17">
        <f t="shared" ref="B9:H9" si="1">SUM(B10,B11,B12,B13)</f>
        <v>0</v>
      </c>
      <c r="C9" s="17">
        <f t="shared" si="1"/>
        <v>0</v>
      </c>
      <c r="D9" s="17">
        <f t="shared" si="1"/>
        <v>0</v>
      </c>
      <c r="E9" s="17">
        <f t="shared" si="1"/>
        <v>0</v>
      </c>
      <c r="F9" s="17">
        <f t="shared" si="1"/>
        <v>0</v>
      </c>
      <c r="G9" s="17">
        <f t="shared" si="1"/>
        <v>0</v>
      </c>
      <c r="H9" s="17">
        <f t="shared" si="1"/>
        <v>0</v>
      </c>
    </row>
    <row r="10" spans="1:8" ht="15" thickBot="1">
      <c r="A10" s="7" t="s">
        <v>29</v>
      </c>
      <c r="B10" s="20"/>
      <c r="C10" s="20"/>
      <c r="D10" s="20"/>
      <c r="E10" s="20"/>
      <c r="F10" s="20"/>
      <c r="G10" s="20"/>
      <c r="H10" s="20"/>
    </row>
    <row r="11" spans="1:8" ht="15" thickBot="1">
      <c r="A11" s="7" t="s">
        <v>34</v>
      </c>
      <c r="B11" s="20"/>
      <c r="C11" s="20"/>
      <c r="D11" s="20"/>
      <c r="E11" s="20"/>
      <c r="F11" s="20"/>
      <c r="G11" s="20"/>
      <c r="H11" s="20"/>
    </row>
    <row r="12" spans="1:8" ht="23.25" thickBot="1">
      <c r="A12" s="7" t="s">
        <v>6</v>
      </c>
      <c r="B12" s="6"/>
      <c r="C12" s="6"/>
      <c r="D12" s="6"/>
      <c r="E12" s="6"/>
      <c r="F12" s="6"/>
      <c r="G12" s="6"/>
      <c r="H12" s="6"/>
    </row>
    <row r="13" spans="1:8" ht="15" thickBot="1">
      <c r="A13" s="7" t="s">
        <v>7</v>
      </c>
      <c r="B13" s="6"/>
      <c r="C13" s="6"/>
      <c r="D13" s="6"/>
      <c r="E13" s="6"/>
      <c r="F13" s="6"/>
      <c r="G13" s="6"/>
      <c r="H13" s="6"/>
    </row>
    <row r="14" spans="1:8" ht="20.25" customHeight="1" thickBot="1">
      <c r="A14" s="18" t="s">
        <v>8</v>
      </c>
      <c r="B14" s="19">
        <f t="shared" ref="B14:H14" si="2">B4+B9</f>
        <v>0</v>
      </c>
      <c r="C14" s="19">
        <f t="shared" si="2"/>
        <v>0</v>
      </c>
      <c r="D14" s="19">
        <f t="shared" si="2"/>
        <v>0</v>
      </c>
      <c r="E14" s="19">
        <f t="shared" si="2"/>
        <v>0</v>
      </c>
      <c r="F14" s="19">
        <f t="shared" si="2"/>
        <v>0</v>
      </c>
      <c r="G14" s="19">
        <f t="shared" si="2"/>
        <v>0</v>
      </c>
      <c r="H14" s="19">
        <f t="shared" si="2"/>
        <v>0</v>
      </c>
    </row>
    <row r="15" spans="1:8" ht="15" thickBot="1">
      <c r="A15" s="3" t="s">
        <v>51</v>
      </c>
      <c r="B15" s="4" t="s">
        <v>30</v>
      </c>
      <c r="C15" s="31" t="s">
        <v>31</v>
      </c>
      <c r="D15" s="32"/>
      <c r="E15" s="33"/>
      <c r="F15" s="31" t="s">
        <v>32</v>
      </c>
      <c r="G15" s="34"/>
      <c r="H15" s="35"/>
    </row>
    <row r="16" spans="1:8" ht="15" thickBot="1">
      <c r="A16" s="21" t="s">
        <v>9</v>
      </c>
      <c r="B16" s="6"/>
      <c r="C16" s="6"/>
      <c r="D16" s="6"/>
      <c r="E16" s="6"/>
      <c r="F16" s="6"/>
      <c r="G16" s="6"/>
      <c r="H16" s="6"/>
    </row>
    <row r="17" spans="1:8" ht="23.25" thickBot="1">
      <c r="A17" s="22" t="s">
        <v>10</v>
      </c>
      <c r="B17" s="17">
        <f t="shared" ref="B17:H17" si="3">B18+B20+B24</f>
        <v>0</v>
      </c>
      <c r="C17" s="17">
        <f t="shared" si="3"/>
        <v>0</v>
      </c>
      <c r="D17" s="17">
        <f t="shared" si="3"/>
        <v>0</v>
      </c>
      <c r="E17" s="17">
        <f t="shared" si="3"/>
        <v>0</v>
      </c>
      <c r="F17" s="17">
        <f t="shared" si="3"/>
        <v>0</v>
      </c>
      <c r="G17" s="17">
        <f t="shared" si="3"/>
        <v>0</v>
      </c>
      <c r="H17" s="17">
        <f t="shared" si="3"/>
        <v>0</v>
      </c>
    </row>
    <row r="18" spans="1:8" ht="23.25" thickBot="1">
      <c r="A18" s="8" t="s">
        <v>11</v>
      </c>
      <c r="B18" s="6"/>
      <c r="C18" s="6"/>
      <c r="D18" s="6"/>
      <c r="E18" s="6"/>
      <c r="F18" s="6"/>
      <c r="G18" s="6"/>
      <c r="H18" s="6"/>
    </row>
    <row r="19" spans="1:8" ht="15" thickBot="1">
      <c r="A19" s="8" t="s">
        <v>12</v>
      </c>
      <c r="B19" s="6"/>
      <c r="C19" s="6"/>
      <c r="D19" s="6"/>
      <c r="E19" s="6"/>
      <c r="F19" s="6"/>
      <c r="G19" s="6"/>
      <c r="H19" s="6"/>
    </row>
    <row r="20" spans="1:8" ht="23.25" thickBot="1">
      <c r="A20" s="30" t="s">
        <v>13</v>
      </c>
      <c r="B20" s="17">
        <f t="shared" ref="B20:H20" si="4">SUM(B21,B22:B23)</f>
        <v>0</v>
      </c>
      <c r="C20" s="17">
        <f t="shared" si="4"/>
        <v>0</v>
      </c>
      <c r="D20" s="17">
        <f t="shared" si="4"/>
        <v>0</v>
      </c>
      <c r="E20" s="17">
        <f t="shared" si="4"/>
        <v>0</v>
      </c>
      <c r="F20" s="17">
        <f t="shared" si="4"/>
        <v>0</v>
      </c>
      <c r="G20" s="17">
        <f t="shared" si="4"/>
        <v>0</v>
      </c>
      <c r="H20" s="17">
        <f t="shared" si="4"/>
        <v>0</v>
      </c>
    </row>
    <row r="21" spans="1:8" ht="15" thickBot="1">
      <c r="A21" s="8" t="s">
        <v>14</v>
      </c>
      <c r="B21" s="6"/>
      <c r="C21" s="6"/>
      <c r="D21" s="6"/>
      <c r="E21" s="6"/>
      <c r="F21" s="6"/>
      <c r="G21" s="6"/>
      <c r="H21" s="6"/>
    </row>
    <row r="22" spans="1:8" ht="15" thickBot="1">
      <c r="A22" s="8" t="s">
        <v>15</v>
      </c>
      <c r="B22" s="6"/>
      <c r="C22" s="6"/>
      <c r="D22" s="6"/>
      <c r="E22" s="6"/>
      <c r="F22" s="6"/>
      <c r="G22" s="6"/>
      <c r="H22" s="6"/>
    </row>
    <row r="23" spans="1:8" ht="15" thickBot="1">
      <c r="A23" s="8" t="s">
        <v>16</v>
      </c>
      <c r="B23" s="6"/>
      <c r="C23" s="6"/>
      <c r="D23" s="6"/>
      <c r="E23" s="6"/>
      <c r="F23" s="6"/>
      <c r="G23" s="6"/>
      <c r="H23" s="6"/>
    </row>
    <row r="24" spans="1:8" ht="15" thickBot="1">
      <c r="A24" s="8" t="s">
        <v>17</v>
      </c>
      <c r="B24" s="6"/>
      <c r="C24" s="6"/>
      <c r="D24" s="6"/>
      <c r="E24" s="6"/>
      <c r="F24" s="6"/>
      <c r="G24" s="6"/>
      <c r="H24" s="6"/>
    </row>
    <row r="25" spans="1:8" ht="15" thickBot="1">
      <c r="A25" s="8" t="s">
        <v>18</v>
      </c>
      <c r="B25" s="6"/>
      <c r="C25" s="6"/>
      <c r="D25" s="6"/>
      <c r="E25" s="6"/>
      <c r="F25" s="6"/>
      <c r="G25" s="6"/>
      <c r="H25" s="6"/>
    </row>
    <row r="26" spans="1:8" ht="15" thickBot="1">
      <c r="A26" s="23" t="s">
        <v>19</v>
      </c>
      <c r="B26" s="17">
        <f t="shared" ref="B26:H26" si="5">SUM(B16,B17)</f>
        <v>0</v>
      </c>
      <c r="C26" s="17">
        <f t="shared" si="5"/>
        <v>0</v>
      </c>
      <c r="D26" s="17">
        <f t="shared" si="5"/>
        <v>0</v>
      </c>
      <c r="E26" s="17">
        <f t="shared" si="5"/>
        <v>0</v>
      </c>
      <c r="F26" s="17">
        <f t="shared" si="5"/>
        <v>0</v>
      </c>
      <c r="G26" s="17">
        <f t="shared" si="5"/>
        <v>0</v>
      </c>
      <c r="H26" s="17">
        <f t="shared" si="5"/>
        <v>0</v>
      </c>
    </row>
    <row r="27" spans="1:8" ht="26.25" thickBot="1">
      <c r="A27" s="3" t="s">
        <v>52</v>
      </c>
      <c r="B27" s="4" t="s">
        <v>30</v>
      </c>
      <c r="C27" s="31" t="s">
        <v>31</v>
      </c>
      <c r="D27" s="32"/>
      <c r="E27" s="33"/>
      <c r="F27" s="31" t="s">
        <v>32</v>
      </c>
      <c r="G27" s="34"/>
      <c r="H27" s="35"/>
    </row>
    <row r="28" spans="1:8" ht="23.25" thickBot="1">
      <c r="A28" s="9" t="s">
        <v>20</v>
      </c>
      <c r="B28" s="10"/>
      <c r="C28" s="10"/>
      <c r="D28" s="10"/>
      <c r="E28" s="10"/>
      <c r="F28" s="10"/>
      <c r="G28" s="10"/>
      <c r="H28" s="10"/>
    </row>
    <row r="29" spans="1:8" ht="18" customHeight="1" thickBot="1">
      <c r="A29" s="11" t="s">
        <v>47</v>
      </c>
      <c r="B29" s="10"/>
      <c r="C29" s="10"/>
      <c r="D29" s="10"/>
      <c r="E29" s="10"/>
      <c r="F29" s="10"/>
      <c r="G29" s="10"/>
      <c r="H29" s="10"/>
    </row>
    <row r="30" spans="1:8" ht="15" thickBot="1">
      <c r="A30" s="11" t="s">
        <v>21</v>
      </c>
      <c r="B30" s="10"/>
      <c r="C30" s="10"/>
      <c r="D30" s="10"/>
      <c r="E30" s="10"/>
      <c r="F30" s="10"/>
      <c r="G30" s="10"/>
      <c r="H30" s="10"/>
    </row>
    <row r="31" spans="1:8" ht="15" thickBot="1">
      <c r="A31" s="11" t="s">
        <v>18</v>
      </c>
      <c r="B31" s="10"/>
      <c r="C31" s="10"/>
      <c r="D31" s="10"/>
      <c r="E31" s="10"/>
      <c r="F31" s="10"/>
      <c r="G31" s="10"/>
      <c r="H31" s="10"/>
    </row>
    <row r="32" spans="1:8" ht="15" thickBot="1">
      <c r="A32" s="24" t="s">
        <v>22</v>
      </c>
      <c r="B32" s="25">
        <f t="shared" ref="B32:H32" si="6">B28+B30</f>
        <v>0</v>
      </c>
      <c r="C32" s="25">
        <f t="shared" si="6"/>
        <v>0</v>
      </c>
      <c r="D32" s="25">
        <f t="shared" si="6"/>
        <v>0</v>
      </c>
      <c r="E32" s="25">
        <f t="shared" si="6"/>
        <v>0</v>
      </c>
      <c r="F32" s="25">
        <f t="shared" si="6"/>
        <v>0</v>
      </c>
      <c r="G32" s="25">
        <f t="shared" si="6"/>
        <v>0</v>
      </c>
      <c r="H32" s="25">
        <f t="shared" si="6"/>
        <v>0</v>
      </c>
    </row>
    <row r="33" spans="1:8" ht="34.5" thickBot="1">
      <c r="A33" s="11" t="s">
        <v>23</v>
      </c>
      <c r="B33" s="10"/>
      <c r="C33" s="10"/>
      <c r="D33" s="10"/>
      <c r="E33" s="10"/>
      <c r="F33" s="10"/>
      <c r="G33" s="10"/>
      <c r="H33" s="10"/>
    </row>
    <row r="34" spans="1:8" ht="15" thickBot="1">
      <c r="A34" s="11" t="s">
        <v>36</v>
      </c>
      <c r="B34" s="10"/>
      <c r="C34" s="10"/>
      <c r="D34" s="10"/>
      <c r="E34" s="10"/>
      <c r="F34" s="10"/>
      <c r="G34" s="10"/>
      <c r="H34" s="10"/>
    </row>
    <row r="35" spans="1:8" ht="15" thickBot="1">
      <c r="A35" s="11" t="s">
        <v>37</v>
      </c>
      <c r="B35" s="10"/>
      <c r="C35" s="10"/>
      <c r="D35" s="10"/>
      <c r="E35" s="10"/>
      <c r="F35" s="10"/>
      <c r="G35" s="10"/>
      <c r="H35" s="10"/>
    </row>
    <row r="36" spans="1:8" ht="23.25" thickBot="1">
      <c r="A36" s="11" t="s">
        <v>38</v>
      </c>
      <c r="B36" s="10"/>
      <c r="C36" s="10"/>
      <c r="D36" s="10"/>
      <c r="E36" s="10"/>
      <c r="F36" s="10"/>
      <c r="G36" s="10"/>
      <c r="H36" s="10"/>
    </row>
    <row r="37" spans="1:8" ht="15" thickBot="1">
      <c r="A37" s="11" t="s">
        <v>39</v>
      </c>
      <c r="B37" s="10"/>
      <c r="C37" s="10"/>
      <c r="D37" s="10"/>
      <c r="E37" s="10"/>
      <c r="F37" s="10"/>
      <c r="G37" s="10"/>
      <c r="H37" s="10"/>
    </row>
    <row r="38" spans="1:8" ht="15" thickBot="1">
      <c r="A38" s="26" t="s">
        <v>40</v>
      </c>
      <c r="B38" s="27">
        <f t="shared" ref="B38:H38" si="7">SUM(B33:B36,B37)</f>
        <v>0</v>
      </c>
      <c r="C38" s="27">
        <f t="shared" si="7"/>
        <v>0</v>
      </c>
      <c r="D38" s="27">
        <f t="shared" si="7"/>
        <v>0</v>
      </c>
      <c r="E38" s="27">
        <f t="shared" si="7"/>
        <v>0</v>
      </c>
      <c r="F38" s="27">
        <f t="shared" si="7"/>
        <v>0</v>
      </c>
      <c r="G38" s="27">
        <f t="shared" si="7"/>
        <v>0</v>
      </c>
      <c r="H38" s="27">
        <f t="shared" si="7"/>
        <v>0</v>
      </c>
    </row>
    <row r="39" spans="1:8" ht="15" thickBot="1">
      <c r="A39" s="9" t="s">
        <v>41</v>
      </c>
      <c r="B39" s="12"/>
      <c r="C39" s="12"/>
      <c r="D39" s="12"/>
      <c r="E39" s="12"/>
      <c r="F39" s="12"/>
      <c r="G39" s="12"/>
      <c r="H39" s="12"/>
    </row>
    <row r="40" spans="1:8" ht="15" thickBot="1">
      <c r="A40" s="11" t="s">
        <v>46</v>
      </c>
      <c r="B40" s="10"/>
      <c r="C40" s="10"/>
      <c r="D40" s="10"/>
      <c r="E40" s="10"/>
      <c r="F40" s="10"/>
      <c r="G40" s="10"/>
      <c r="H40" s="10"/>
    </row>
    <row r="41" spans="1:8" ht="23.25" thickBot="1">
      <c r="A41" s="11" t="s">
        <v>42</v>
      </c>
      <c r="B41" s="25">
        <f t="shared" ref="B41:H41" si="8">B38+B39-B40</f>
        <v>0</v>
      </c>
      <c r="C41" s="25">
        <f t="shared" si="8"/>
        <v>0</v>
      </c>
      <c r="D41" s="25">
        <f t="shared" si="8"/>
        <v>0</v>
      </c>
      <c r="E41" s="25">
        <f t="shared" si="8"/>
        <v>0</v>
      </c>
      <c r="F41" s="25">
        <f t="shared" si="8"/>
        <v>0</v>
      </c>
      <c r="G41" s="25">
        <f t="shared" si="8"/>
        <v>0</v>
      </c>
      <c r="H41" s="25">
        <f t="shared" si="8"/>
        <v>0</v>
      </c>
    </row>
    <row r="42" spans="1:8" ht="15" thickBot="1">
      <c r="A42" s="11" t="s">
        <v>43</v>
      </c>
      <c r="B42" s="25">
        <f t="shared" ref="B42:H42" si="9">B32-B41</f>
        <v>0</v>
      </c>
      <c r="C42" s="25">
        <f t="shared" si="9"/>
        <v>0</v>
      </c>
      <c r="D42" s="25">
        <f t="shared" si="9"/>
        <v>0</v>
      </c>
      <c r="E42" s="25">
        <f t="shared" si="9"/>
        <v>0</v>
      </c>
      <c r="F42" s="25">
        <f t="shared" si="9"/>
        <v>0</v>
      </c>
      <c r="G42" s="25">
        <f t="shared" si="9"/>
        <v>0</v>
      </c>
      <c r="H42" s="25">
        <f t="shared" si="9"/>
        <v>0</v>
      </c>
    </row>
    <row r="43" spans="1:8" ht="15" thickBot="1">
      <c r="A43" s="11" t="s">
        <v>44</v>
      </c>
      <c r="B43" s="10"/>
      <c r="C43" s="10"/>
      <c r="D43" s="10"/>
      <c r="E43" s="10"/>
      <c r="F43" s="10"/>
      <c r="G43" s="10"/>
      <c r="H43" s="10"/>
    </row>
    <row r="44" spans="1:8" ht="15" thickBot="1">
      <c r="A44" s="24" t="s">
        <v>45</v>
      </c>
      <c r="B44" s="25">
        <f t="shared" ref="B44:H44" si="10">B42-B43</f>
        <v>0</v>
      </c>
      <c r="C44" s="25">
        <f t="shared" si="10"/>
        <v>0</v>
      </c>
      <c r="D44" s="25">
        <f t="shared" si="10"/>
        <v>0</v>
      </c>
      <c r="E44" s="25">
        <f t="shared" si="10"/>
        <v>0</v>
      </c>
      <c r="F44" s="25">
        <f t="shared" si="10"/>
        <v>0</v>
      </c>
      <c r="G44" s="25">
        <f t="shared" si="10"/>
        <v>0</v>
      </c>
      <c r="H44" s="25">
        <f t="shared" si="10"/>
        <v>0</v>
      </c>
    </row>
    <row r="45" spans="1:8" ht="17.25" customHeight="1">
      <c r="A45" s="28" t="s">
        <v>33</v>
      </c>
      <c r="B45" s="29" t="str">
        <f>IF(B26=B14," ","błąd")</f>
        <v xml:space="preserve"> </v>
      </c>
      <c r="C45" s="29" t="str">
        <f t="shared" ref="C45:H45" si="11">IF(C26=C14," ","błąd")</f>
        <v xml:space="preserve"> </v>
      </c>
      <c r="D45" s="29" t="str">
        <f t="shared" si="11"/>
        <v xml:space="preserve"> </v>
      </c>
      <c r="E45" s="29" t="str">
        <f t="shared" si="11"/>
        <v xml:space="preserve"> </v>
      </c>
      <c r="F45" s="29" t="str">
        <f t="shared" si="11"/>
        <v xml:space="preserve"> </v>
      </c>
      <c r="G45" s="29" t="str">
        <f t="shared" si="11"/>
        <v xml:space="preserve"> </v>
      </c>
      <c r="H45" s="29" t="str">
        <f t="shared" si="11"/>
        <v xml:space="preserve"> </v>
      </c>
    </row>
    <row r="46" spans="1:8">
      <c r="A46" s="13" t="s">
        <v>24</v>
      </c>
      <c r="B46" s="14">
        <f t="shared" ref="B46:H46" si="12">IF(B20=0,0,B9/B20)</f>
        <v>0</v>
      </c>
      <c r="C46" s="14">
        <f t="shared" si="12"/>
        <v>0</v>
      </c>
      <c r="D46" s="14">
        <f t="shared" si="12"/>
        <v>0</v>
      </c>
      <c r="E46" s="14">
        <f t="shared" si="12"/>
        <v>0</v>
      </c>
      <c r="F46" s="14">
        <f t="shared" si="12"/>
        <v>0</v>
      </c>
      <c r="G46" s="14">
        <f t="shared" si="12"/>
        <v>0</v>
      </c>
      <c r="H46" s="14">
        <f t="shared" si="12"/>
        <v>0</v>
      </c>
    </row>
    <row r="47" spans="1:8">
      <c r="A47" s="13" t="s">
        <v>25</v>
      </c>
      <c r="B47" s="15">
        <f>IF(Arkusz1!B28=0,0,Arkusz1!B44/Arkusz1!B28)</f>
        <v>0</v>
      </c>
      <c r="C47" s="15">
        <f>IF(Arkusz1!C28=0,0,Arkusz1!C44/Arkusz1!C28)</f>
        <v>0</v>
      </c>
      <c r="D47" s="15">
        <f>IF(Arkusz1!D28=0,0,Arkusz1!D44/Arkusz1!D28)</f>
        <v>0</v>
      </c>
      <c r="E47" s="15">
        <f>IF(Arkusz1!E28=0,0,Arkusz1!E44/Arkusz1!E28)</f>
        <v>0</v>
      </c>
      <c r="F47" s="15">
        <f>IF(Arkusz1!F28=0,0,Arkusz1!F44/Arkusz1!F28)</f>
        <v>0</v>
      </c>
      <c r="G47" s="15">
        <f>IF(Arkusz1!G28=0,0,Arkusz1!G44/Arkusz1!G28)</f>
        <v>0</v>
      </c>
      <c r="H47" s="15">
        <f>IF(Arkusz1!H28=0,0,Arkusz1!H44/Arkusz1!H28)</f>
        <v>0</v>
      </c>
    </row>
    <row r="48" spans="1:8">
      <c r="A48" s="13" t="s">
        <v>26</v>
      </c>
      <c r="B48" s="15">
        <f t="shared" ref="B48:H48" si="13">IF(B16=0,0,B44/B16)</f>
        <v>0</v>
      </c>
      <c r="C48" s="15">
        <f t="shared" si="13"/>
        <v>0</v>
      </c>
      <c r="D48" s="15">
        <f t="shared" si="13"/>
        <v>0</v>
      </c>
      <c r="E48" s="15">
        <f t="shared" si="13"/>
        <v>0</v>
      </c>
      <c r="F48" s="15">
        <f t="shared" si="13"/>
        <v>0</v>
      </c>
      <c r="G48" s="15">
        <f t="shared" si="13"/>
        <v>0</v>
      </c>
      <c r="H48" s="15">
        <f t="shared" si="13"/>
        <v>0</v>
      </c>
    </row>
    <row r="49" spans="1:8">
      <c r="A49" s="13" t="s">
        <v>27</v>
      </c>
      <c r="B49" s="14">
        <f t="shared" ref="B49:H49" si="14">IF(B14=0,0,B17/B14)</f>
        <v>0</v>
      </c>
      <c r="C49" s="14">
        <f t="shared" si="14"/>
        <v>0</v>
      </c>
      <c r="D49" s="14">
        <f t="shared" si="14"/>
        <v>0</v>
      </c>
      <c r="E49" s="14">
        <f t="shared" si="14"/>
        <v>0</v>
      </c>
      <c r="F49" s="14">
        <f t="shared" si="14"/>
        <v>0</v>
      </c>
      <c r="G49" s="14">
        <f t="shared" si="14"/>
        <v>0</v>
      </c>
      <c r="H49" s="14">
        <f t="shared" si="14"/>
        <v>0</v>
      </c>
    </row>
    <row r="50" spans="1:8">
      <c r="A50" s="13" t="s">
        <v>28</v>
      </c>
      <c r="B50" s="14">
        <f t="shared" ref="B50:H50" si="15">IF(B4=0,0,(B16+B18)/B4)</f>
        <v>0</v>
      </c>
      <c r="C50" s="14">
        <f t="shared" si="15"/>
        <v>0</v>
      </c>
      <c r="D50" s="14">
        <f t="shared" si="15"/>
        <v>0</v>
      </c>
      <c r="E50" s="14">
        <f t="shared" si="15"/>
        <v>0</v>
      </c>
      <c r="F50" s="14">
        <f t="shared" si="15"/>
        <v>0</v>
      </c>
      <c r="G50" s="14">
        <f t="shared" si="15"/>
        <v>0</v>
      </c>
      <c r="H50" s="14">
        <f t="shared" si="15"/>
        <v>0</v>
      </c>
    </row>
    <row r="53" spans="1:8">
      <c r="A53" s="13" t="s">
        <v>49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C27:E27"/>
    <mergeCell ref="F27:H27"/>
    <mergeCell ref="C3:E3"/>
    <mergeCell ref="F3:H3"/>
    <mergeCell ref="C15:E15"/>
    <mergeCell ref="F15:H15"/>
  </mergeCells>
  <pageMargins left="0.39370078740157483" right="0.39370078740157483" top="0.74803149606299213" bottom="0.35433070866141736" header="0.31496062992125984" footer="0.31496062992125984"/>
  <pageSetup paperSize="9" scale="79" orientation="portrait" r:id="rId1"/>
  <headerFooter>
    <oddFooter>&amp;L&amp;P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Kubiak, Katarzyna</dc:creator>
  <cp:lastModifiedBy>raffud</cp:lastModifiedBy>
  <cp:lastPrinted>2016-02-26T08:59:56Z</cp:lastPrinted>
  <dcterms:created xsi:type="dcterms:W3CDTF">2008-11-05T10:40:39Z</dcterms:created>
  <dcterms:modified xsi:type="dcterms:W3CDTF">2016-11-16T14:19:16Z</dcterms:modified>
</cp:coreProperties>
</file>